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Users\annep\Desktop\ALE\13057\"/>
    </mc:Choice>
  </mc:AlternateContent>
  <xr:revisionPtr revIDLastSave="0" documentId="13_ncr:1_{60D8F999-5F5A-435F-A895-85FE8678E3EB}" xr6:coauthVersionLast="47" xr6:coauthVersionMax="47" xr10:uidLastSave="{00000000-0000-0000-0000-000000000000}"/>
  <bookViews>
    <workbookView xWindow="-120" yWindow="-120" windowWidth="20730" windowHeight="11760" activeTab="1" xr2:uid="{00000000-000D-0000-FFFF-FFFF00000000}"/>
  </bookViews>
  <sheets>
    <sheet name="Übersicht" sheetId="4" r:id="rId1"/>
    <sheet name="Multiple Choice" sheetId="1" r:id="rId2"/>
    <sheet name="Offene Fragen" sheetId="2" r:id="rId3"/>
    <sheet name="Tabelle2" sheetId="3" state="hidden" r:id="rId4"/>
  </sheets>
  <externalReferences>
    <externalReference r:id="rId5"/>
    <externalReference r:id="rId6"/>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3" l="1"/>
  <c r="B28" i="3"/>
  <c r="B27" i="3"/>
  <c r="B26" i="3"/>
  <c r="B25" i="3"/>
  <c r="B24" i="3"/>
  <c r="B23" i="3"/>
  <c r="B14" i="4" s="1"/>
  <c r="B18" i="4" s="1"/>
  <c r="B22" i="3"/>
  <c r="B21" i="3"/>
  <c r="B20" i="3"/>
  <c r="B17" i="3"/>
  <c r="B16" i="3"/>
  <c r="B15" i="3"/>
  <c r="B14" i="3"/>
  <c r="B13" i="3"/>
  <c r="B12" i="3"/>
  <c r="B11" i="3"/>
  <c r="B10" i="3"/>
  <c r="B9" i="3"/>
  <c r="B8" i="3"/>
  <c r="B9" i="4"/>
  <c r="B13" i="4" s="1"/>
  <c r="B17" i="4"/>
  <c r="B16" i="4"/>
  <c r="B15" i="4"/>
  <c r="B11" i="4"/>
  <c r="B12" i="4"/>
  <c r="B10" i="4"/>
  <c r="B1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21D9138F-1373-564B-9258-38CA28437195}">
      <text>
        <r>
          <rPr>
            <b/>
            <sz val="10"/>
            <color rgb="FF000000"/>
            <rFont val="Tahoma"/>
            <family val="2"/>
          </rPr>
          <t>Microsoft Office User:</t>
        </r>
        <r>
          <rPr>
            <sz val="10"/>
            <color rgb="FF000000"/>
            <rFont val="Tahoma"/>
            <family val="2"/>
          </rPr>
          <t xml:space="preserve">
</t>
        </r>
        <r>
          <rPr>
            <sz val="10"/>
            <color rgb="FF000000"/>
            <rFont val="Tahoma"/>
            <family val="2"/>
          </rPr>
          <t xml:space="preserve">Please only translate the question and answer text. Please do not translate the headings or difficulty levels.
</t>
        </r>
      </text>
    </comment>
  </commentList>
</comments>
</file>

<file path=xl/sharedStrings.xml><?xml version="1.0" encoding="utf-8"?>
<sst xmlns="http://schemas.openxmlformats.org/spreadsheetml/2006/main" count="650" uniqueCount="650">
  <si>
    <r>
      <rPr>
        <b/>
        <sz val="10"/>
        <color theme="0"/>
        <rFont val="Calibri"/>
        <family val="2"/>
        <scheme val="minor"/>
      </rPr>
      <t>Modulkürzel</t>
    </r>
  </si>
  <si>
    <r>
      <rPr>
        <b/>
        <sz val="10"/>
        <color theme="0"/>
        <rFont val="Calibri"/>
        <family val="2"/>
        <scheme val="minor"/>
      </rPr>
      <t>Kurskürzel</t>
    </r>
  </si>
  <si>
    <r>
      <rPr>
        <b/>
        <sz val="10"/>
        <color theme="1"/>
        <rFont val="Calibri"/>
        <family val="2"/>
        <scheme val="minor"/>
      </rPr>
      <t>DLBROEIRA02_E</t>
    </r>
  </si>
  <si>
    <r>
      <rPr>
        <b/>
        <sz val="10"/>
        <color theme="0"/>
        <rFont val="Calibri"/>
        <family val="2"/>
        <scheme val="minor"/>
      </rPr>
      <t>Kursname</t>
    </r>
  </si>
  <si>
    <r>
      <rPr>
        <b/>
        <sz val="10"/>
        <color theme="1"/>
        <rFont val="Calibri"/>
        <family val="2"/>
        <scheme val="minor"/>
      </rPr>
      <t>Automation Technology</t>
    </r>
  </si>
  <si>
    <r>
      <rPr>
        <b/>
        <sz val="10"/>
        <color theme="0"/>
        <rFont val="Calibri"/>
        <family val="2"/>
        <scheme val="minor"/>
      </rPr>
      <t>Anzahl Lektionen</t>
    </r>
  </si>
  <si>
    <r>
      <rPr>
        <b/>
        <sz val="10"/>
        <color theme="0"/>
        <rFont val="Calibri"/>
        <family val="2"/>
        <scheme val="minor"/>
      </rPr>
      <t>Autor</t>
    </r>
  </si>
  <si>
    <r>
      <rPr>
        <b/>
        <sz val="10"/>
        <color theme="1"/>
        <rFont val="Calibri"/>
        <family val="2"/>
        <scheme val="minor"/>
      </rPr>
      <t>Dr. Ruben Dario Rojas Sulbaran</t>
    </r>
  </si>
  <si>
    <r>
      <rPr>
        <b/>
        <sz val="10"/>
        <color theme="0"/>
        <rFont val="Calibri"/>
        <family val="2"/>
        <scheme val="minor"/>
      </rPr>
      <t>Klausurdauer in Minuten</t>
    </r>
  </si>
  <si>
    <r>
      <rPr>
        <b/>
        <sz val="10"/>
        <color theme="0"/>
        <rFont val="Calibri"/>
        <family val="2"/>
        <scheme val="minor"/>
      </rPr>
      <t>Kommentar</t>
    </r>
  </si>
  <si>
    <r>
      <rPr>
        <b/>
        <sz val="10"/>
        <color theme="1"/>
        <rFont val="Calibri"/>
        <family val="2"/>
        <scheme val="minor"/>
      </rPr>
      <t>VK</t>
    </r>
  </si>
  <si>
    <r>
      <rPr>
        <sz val="10"/>
        <color theme="1"/>
        <rFont val="Calibri"/>
        <family val="2"/>
        <scheme val="minor"/>
      </rPr>
      <t># MC Fragen/Lektion</t>
    </r>
  </si>
  <si>
    <r>
      <rPr>
        <sz val="10"/>
        <color theme="1"/>
        <rFont val="Calibri"/>
        <family val="2"/>
        <scheme val="minor"/>
      </rPr>
      <t># MC leicht/Lektion</t>
    </r>
  </si>
  <si>
    <r>
      <rPr>
        <sz val="10"/>
        <color theme="1"/>
        <rFont val="Calibri"/>
        <family val="2"/>
        <scheme val="minor"/>
      </rPr>
      <t># MC mittel/Lektion</t>
    </r>
  </si>
  <si>
    <r>
      <rPr>
        <sz val="10"/>
        <color theme="1"/>
        <rFont val="Calibri"/>
        <family val="2"/>
        <scheme val="minor"/>
      </rPr>
      <t># MC schwer/Lektion</t>
    </r>
  </si>
  <si>
    <r>
      <rPr>
        <b/>
        <sz val="10"/>
        <color theme="1"/>
        <rFont val="Calibri"/>
        <family val="2"/>
        <scheme val="minor"/>
      </rPr>
      <t># MC Fragen gesamt</t>
    </r>
  </si>
  <si>
    <r>
      <rPr>
        <sz val="10"/>
        <color theme="1"/>
        <rFont val="Calibri"/>
        <family val="2"/>
        <scheme val="minor"/>
      </rPr>
      <t># Offene Fragen/Lektion</t>
    </r>
  </si>
  <si>
    <r>
      <rPr>
        <sz val="10"/>
        <color theme="1"/>
        <rFont val="Calibri"/>
        <family val="2"/>
        <scheme val="minor"/>
      </rPr>
      <t># Offen leicht/Lektion</t>
    </r>
  </si>
  <si>
    <r>
      <rPr>
        <sz val="10"/>
        <color theme="1"/>
        <rFont val="Calibri"/>
        <family val="2"/>
        <scheme val="minor"/>
      </rPr>
      <t># Offen mittel/Lektion</t>
    </r>
  </si>
  <si>
    <r>
      <rPr>
        <sz val="10"/>
        <color theme="1"/>
        <rFont val="Calibri"/>
        <family val="2"/>
        <scheme val="minor"/>
      </rPr>
      <t># Offen schwer/Lektion</t>
    </r>
  </si>
  <si>
    <r>
      <rPr>
        <b/>
        <sz val="10"/>
        <color theme="1"/>
        <rFont val="Calibri"/>
        <family val="2"/>
        <scheme val="minor"/>
      </rPr>
      <t># Offene Fragen gesamt</t>
    </r>
  </si>
  <si>
    <r>
      <rPr>
        <b/>
        <sz val="10"/>
        <color theme="0"/>
        <rFont val="Calibri"/>
        <family val="2"/>
        <scheme val="minor"/>
      </rPr>
      <t>Fragen insgesamt</t>
    </r>
  </si>
  <si>
    <r>
      <rPr>
        <b/>
        <sz val="10"/>
        <rFont val="Calibri"/>
        <family val="2"/>
        <scheme val="minor"/>
      </rPr>
      <t>Lektion</t>
    </r>
  </si>
  <si>
    <r>
      <rPr>
        <b/>
        <sz val="10"/>
        <rFont val="Calibri"/>
        <family val="2"/>
        <scheme val="minor"/>
      </rPr>
      <t>Abschnitt</t>
    </r>
  </si>
  <si>
    <r>
      <rPr>
        <b/>
        <sz val="10"/>
        <rFont val="Calibri"/>
        <family val="2"/>
        <scheme val="minor"/>
      </rPr>
      <t>Schwierigkeitsgrad</t>
    </r>
  </si>
  <si>
    <r>
      <rPr>
        <b/>
        <sz val="10"/>
        <color theme="1"/>
        <rFont val="Calibri"/>
        <family val="2"/>
        <scheme val="minor"/>
      </rPr>
      <t>Beschreibung</t>
    </r>
  </si>
  <si>
    <r>
      <rPr>
        <b/>
        <sz val="10"/>
        <color theme="1"/>
        <rFont val="Calibri"/>
        <family val="2"/>
        <scheme val="minor"/>
      </rPr>
      <t>Fragetext</t>
    </r>
    <r>
      <rPr>
        <sz val="10"/>
        <color theme="1"/>
        <rFont val="Calibri"/>
        <family val="2"/>
        <scheme val="minor"/>
      </rPr>
      <t xml:space="preserve">
</t>
    </r>
  </si>
  <si>
    <r>
      <rPr>
        <b/>
        <sz val="10"/>
        <color theme="0"/>
        <rFont val="Calibri"/>
        <family val="2"/>
        <scheme val="minor"/>
      </rPr>
      <t>Richtige Antwort</t>
    </r>
  </si>
  <si>
    <r>
      <rPr>
        <b/>
        <sz val="10"/>
        <color theme="1"/>
        <rFont val="Calibri"/>
        <family val="2"/>
        <scheme val="minor"/>
      </rPr>
      <t>Falsche Antwort</t>
    </r>
  </si>
  <si>
    <r>
      <rPr>
        <b/>
        <sz val="10"/>
        <color theme="1"/>
        <rFont val="Calibri"/>
        <family val="2"/>
        <scheme val="minor"/>
      </rPr>
      <t>Bild?</t>
    </r>
  </si>
  <si>
    <r>
      <rPr>
        <b/>
        <sz val="10"/>
        <rFont val="Calibri"/>
        <family val="2"/>
        <scheme val="minor"/>
      </rPr>
      <t>Kommentare des Prüfers</t>
    </r>
  </si>
  <si>
    <r>
      <rPr>
        <b/>
        <sz val="10"/>
        <color theme="1"/>
        <rFont val="Calibri"/>
        <family val="2"/>
        <scheme val="minor"/>
      </rPr>
      <t>Kommentare des Autors</t>
    </r>
  </si>
  <si>
    <r>
      <rPr>
        <sz val="10"/>
        <color rgb="FF000000"/>
        <rFont val="Calibri"/>
        <family val="2"/>
        <charset val="1"/>
      </rPr>
      <t>1.1</t>
    </r>
  </si>
  <si>
    <r>
      <rPr>
        <sz val="10"/>
        <color rgb="FF000000"/>
        <rFont val="Calibri"/>
        <family val="2"/>
        <charset val="1"/>
      </rPr>
      <t>leicht</t>
    </r>
  </si>
  <si>
    <r>
      <rPr>
        <sz val="10"/>
        <color rgb="FF000000"/>
        <rFont val="Calibri"/>
        <family val="2"/>
        <charset val="1"/>
      </rPr>
      <t>In welchem Jahr hat Platon den ersten Wecker gebaut?</t>
    </r>
  </si>
  <si>
    <r>
      <rPr>
        <sz val="10"/>
        <color rgb="FF000000"/>
        <rFont val="Calibri"/>
        <family val="2"/>
        <charset val="1"/>
      </rPr>
      <t>378 v. Chr.</t>
    </r>
  </si>
  <si>
    <r>
      <rPr>
        <sz val="10"/>
        <color rgb="FF000000"/>
        <rFont val="Calibri"/>
        <family val="2"/>
        <charset val="1"/>
      </rPr>
      <t>400 v. Chr.</t>
    </r>
  </si>
  <si>
    <r>
      <rPr>
        <sz val="10"/>
        <color rgb="FF000000"/>
        <rFont val="Calibri"/>
        <family val="2"/>
        <charset val="1"/>
      </rPr>
      <t>387 v. Chr.</t>
    </r>
  </si>
  <si>
    <r>
      <rPr>
        <sz val="10"/>
        <color rgb="FF000000"/>
        <rFont val="Calibri"/>
        <family val="2"/>
        <charset val="1"/>
      </rPr>
      <t>300 v. Chr.</t>
    </r>
  </si>
  <si>
    <r>
      <rPr>
        <sz val="10"/>
        <color rgb="FF000000"/>
        <rFont val="Calibri"/>
        <family val="2"/>
        <charset val="1"/>
      </rPr>
      <t>1.2</t>
    </r>
  </si>
  <si>
    <r>
      <rPr>
        <sz val="10"/>
        <color rgb="FF000000"/>
        <rFont val="Calibri"/>
        <family val="2"/>
        <charset val="1"/>
      </rPr>
      <t>Zwanzigstes</t>
    </r>
  </si>
  <si>
    <r>
      <rPr>
        <sz val="10"/>
        <color rgb="FF000000"/>
        <rFont val="Calibri"/>
        <family val="2"/>
        <charset val="1"/>
      </rPr>
      <t>Achtzehntes</t>
    </r>
  </si>
  <si>
    <r>
      <rPr>
        <sz val="10"/>
        <color rgb="FF000000"/>
        <rFont val="Calibri"/>
        <family val="2"/>
        <charset val="1"/>
      </rPr>
      <t>Einundzwanzigstes</t>
    </r>
  </si>
  <si>
    <r>
      <rPr>
        <sz val="10"/>
        <rFont val="Calibri"/>
        <family val="2"/>
        <charset val="1"/>
      </rPr>
      <t>1.3</t>
    </r>
  </si>
  <si>
    <r>
      <rPr>
        <sz val="10"/>
        <rFont val="Calibri"/>
        <family val="2"/>
        <charset val="1"/>
      </rPr>
      <t>Auf welchem Level der Automatisierungspyramide werden alle Aspekte im Zusammenhang mit der internen Unternehmensleistung und deren Beziehung zum Umfeld ausgeführt?</t>
    </r>
  </si>
  <si>
    <r>
      <rPr>
        <sz val="10"/>
        <rFont val="Calibri"/>
        <family val="2"/>
        <charset val="1"/>
      </rPr>
      <t>Level 4</t>
    </r>
  </si>
  <si>
    <r>
      <rPr>
        <sz val="10"/>
        <rFont val="Calibri"/>
        <family val="2"/>
        <charset val="1"/>
      </rPr>
      <t>Level 1</t>
    </r>
  </si>
  <si>
    <r>
      <rPr>
        <sz val="10"/>
        <rFont val="Calibri"/>
        <family val="2"/>
        <charset val="1"/>
      </rPr>
      <t>Level 2</t>
    </r>
  </si>
  <si>
    <r>
      <rPr>
        <sz val="10"/>
        <rFont val="Calibri"/>
        <family val="2"/>
        <charset val="1"/>
      </rPr>
      <t>Level 3</t>
    </r>
  </si>
  <si>
    <r>
      <rPr>
        <sz val="10"/>
        <rFont val="Calibri"/>
        <family val="2"/>
        <charset val="1"/>
      </rPr>
      <t>1.4</t>
    </r>
  </si>
  <si>
    <r>
      <rPr>
        <sz val="10"/>
        <color rgb="FF000000"/>
        <rFont val="Calibri"/>
        <family val="2"/>
        <charset val="1"/>
      </rPr>
      <t>mittel</t>
    </r>
  </si>
  <si>
    <r>
      <rPr>
        <sz val="10"/>
        <rFont val="Calibri"/>
        <family val="2"/>
        <charset val="1"/>
      </rPr>
      <t>Welcher aktuelle Trend in der Automatisierungstechnik steht in engem Zusammenhang mit dem Aufkommen von intelligenten Sensoren?</t>
    </r>
  </si>
  <si>
    <r>
      <rPr>
        <sz val="10"/>
        <rFont val="Calibri"/>
        <family val="2"/>
        <charset val="1"/>
      </rPr>
      <t>Prädiktive Wartung</t>
    </r>
  </si>
  <si>
    <r>
      <rPr>
        <sz val="10"/>
        <rFont val="Calibri"/>
        <family val="2"/>
        <charset val="1"/>
      </rPr>
      <t>Cybersicherheit</t>
    </r>
  </si>
  <si>
    <r>
      <rPr>
        <sz val="10"/>
        <rFont val="Calibri"/>
        <family val="2"/>
        <charset val="1"/>
      </rPr>
      <t>Intelligente Fabrik</t>
    </r>
  </si>
  <si>
    <r>
      <rPr>
        <sz val="10"/>
        <rFont val="Calibri"/>
        <family val="2"/>
        <charset val="1"/>
      </rPr>
      <t>Autonome mobile Roboter</t>
    </r>
  </si>
  <si>
    <r>
      <rPr>
        <sz val="10"/>
        <rFont val="Calibri"/>
        <family val="2"/>
        <charset val="1"/>
      </rPr>
      <t>Archytas von Tarent</t>
    </r>
  </si>
  <si>
    <r>
      <rPr>
        <sz val="10"/>
        <rFont val="Calibri"/>
        <family val="2"/>
        <charset val="1"/>
      </rPr>
      <t>Archimedes von Syrakus</t>
    </r>
  </si>
  <si>
    <r>
      <rPr>
        <sz val="10"/>
        <rFont val="Calibri"/>
        <family val="2"/>
        <charset val="1"/>
      </rPr>
      <t>Pythagoras von Samos</t>
    </r>
  </si>
  <si>
    <r>
      <rPr>
        <sz val="10"/>
        <rFont val="Calibri"/>
        <family val="2"/>
        <charset val="1"/>
      </rPr>
      <t>Apollonius von Perga</t>
    </r>
  </si>
  <si>
    <r>
      <rPr>
        <sz val="10"/>
        <rFont val="Calibri"/>
        <family val="2"/>
        <charset val="1"/>
      </rPr>
      <t>schwer</t>
    </r>
  </si>
  <si>
    <r>
      <rPr>
        <sz val="10"/>
        <rFont val="Calibri"/>
        <family val="2"/>
        <charset val="1"/>
      </rPr>
      <t>Was war der 1933 von Mason patentierte Stabilog?</t>
    </r>
  </si>
  <si>
    <r>
      <rPr>
        <sz val="10"/>
        <rFont val="Calibri"/>
        <family val="2"/>
        <charset val="1"/>
      </rPr>
      <t>Ein pneumatischer Regler mit proportionalen und integralen Aktionen</t>
    </r>
  </si>
  <si>
    <r>
      <rPr>
        <sz val="10"/>
        <rFont val="Calibri"/>
        <family val="2"/>
        <charset val="1"/>
      </rPr>
      <t>Ein automatischer Regler, der mit Gasakkumulatoren funktionierte</t>
    </r>
  </si>
  <si>
    <r>
      <rPr>
        <sz val="10"/>
        <rFont val="Calibri"/>
        <family val="2"/>
        <charset val="1"/>
      </rPr>
      <t>Ein PID-Regler, der eine Ableitungs- oder Vorsteuerungsfunktion beinhaltete</t>
    </r>
  </si>
  <si>
    <r>
      <rPr>
        <sz val="10"/>
        <rFont val="Calibri"/>
        <family val="2"/>
        <charset val="1"/>
      </rPr>
      <t>Ein zyklischer Regler zur Steuerung der Geschwindigkeit einer Dampfmaschine</t>
    </r>
  </si>
  <si>
    <r>
      <rPr>
        <sz val="10"/>
        <color rgb="FF000000"/>
        <rFont val="Calibri"/>
        <family val="2"/>
        <charset val="1"/>
      </rPr>
      <t>Auf Level 2 der Automatisierungspyramide überwacht das Bedienpersonal den Prozess und ergreift die erforderlichen Korrekturmaßnahmen, um…</t>
    </r>
  </si>
  <si>
    <r>
      <rPr>
        <sz val="10"/>
        <color rgb="FF000000"/>
        <rFont val="Calibri"/>
        <family val="2"/>
        <charset val="1"/>
      </rPr>
      <t>die Feldgeräte zu überwachen, zu steuern, zu regeln und zu bedienen.</t>
    </r>
  </si>
  <si>
    <r>
      <rPr>
        <sz val="10"/>
        <color rgb="FF000000"/>
        <rFont val="Calibri"/>
        <family val="2"/>
        <charset val="1"/>
      </rPr>
      <t>2.3</t>
    </r>
  </si>
  <si>
    <r>
      <rPr>
        <sz val="10"/>
        <color rgb="FF000000"/>
        <rFont val="Calibri"/>
        <family val="2"/>
        <charset val="1"/>
      </rPr>
      <t>Welcher Sensor erreicht seine Leistungsmerkmale durch die Zugabe von Verunreinigungen?</t>
    </r>
  </si>
  <si>
    <r>
      <rPr>
        <sz val="10"/>
        <color theme="1"/>
        <rFont val="Calibri"/>
        <family val="2"/>
        <scheme val="minor"/>
      </rPr>
      <t xml:space="preserve"> PTC-Thermistoren</t>
    </r>
  </si>
  <si>
    <r>
      <rPr>
        <sz val="10"/>
        <color rgb="FF000000"/>
        <rFont val="Calibri"/>
        <family val="2"/>
        <charset val="1"/>
      </rPr>
      <t>Thermoelemente</t>
    </r>
  </si>
  <si>
    <r>
      <rPr>
        <sz val="10"/>
        <color rgb="FF000000"/>
        <rFont val="Calibri"/>
        <family val="2"/>
        <charset val="1"/>
      </rPr>
      <t>NTC-Thermistoren</t>
    </r>
  </si>
  <si>
    <r>
      <rPr>
        <sz val="10"/>
        <color rgb="FF000000"/>
        <rFont val="Calibri"/>
        <family val="2"/>
        <charset val="1"/>
      </rPr>
      <t>Thermometer</t>
    </r>
  </si>
  <si>
    <r>
      <rPr>
        <sz val="10"/>
        <color rgb="FF000000"/>
        <rFont val="Calibri"/>
        <family val="2"/>
        <charset val="1"/>
      </rPr>
      <t>2.4</t>
    </r>
  </si>
  <si>
    <r>
      <rPr>
        <sz val="10"/>
        <color rgb="FF000000"/>
        <rFont val="Calibri"/>
        <family val="2"/>
        <charset val="1"/>
      </rPr>
      <t>Wie lautet der andere Name der Konjunktion?</t>
    </r>
  </si>
  <si>
    <r>
      <rPr>
        <sz val="10"/>
        <color rgb="FF000000"/>
        <rFont val="Calibri"/>
        <family val="2"/>
        <charset val="1"/>
      </rPr>
      <t>UND-Funktion</t>
    </r>
  </si>
  <si>
    <r>
      <rPr>
        <sz val="10"/>
        <color rgb="FF000000"/>
        <rFont val="Calibri"/>
        <family val="2"/>
        <charset val="1"/>
      </rPr>
      <t>NICHT-Funktion</t>
    </r>
  </si>
  <si>
    <r>
      <rPr>
        <sz val="10"/>
        <color rgb="FF000000"/>
        <rFont val="Calibri"/>
        <family val="2"/>
        <charset val="1"/>
      </rPr>
      <t>NAND-Funktion</t>
    </r>
  </si>
  <si>
    <r>
      <rPr>
        <sz val="10"/>
        <color rgb="FF000000"/>
        <rFont val="Calibri"/>
        <family val="2"/>
        <charset val="1"/>
      </rPr>
      <t>ODER-Funktion</t>
    </r>
  </si>
  <si>
    <r>
      <rPr>
        <sz val="10"/>
        <color rgb="FF000000"/>
        <rFont val="Calibri"/>
        <family val="2"/>
        <charset val="1"/>
      </rPr>
      <t>2.1</t>
    </r>
  </si>
  <si>
    <r>
      <rPr>
        <sz val="10"/>
        <color rgb="FF000000"/>
        <rFont val="Calibri"/>
        <family val="2"/>
        <charset val="1"/>
      </rPr>
      <t>Welcher Teil der speicherprogrammierbaren Steuerung enthält den Speicher, wenn man von den Grundfunktionen ausgeht?</t>
    </r>
  </si>
  <si>
    <r>
      <rPr>
        <sz val="10"/>
        <color rgb="FF000000"/>
        <rFont val="Calibri"/>
        <family val="2"/>
        <charset val="1"/>
      </rPr>
      <t xml:space="preserve">Die CPU </t>
    </r>
  </si>
  <si>
    <r>
      <rPr>
        <sz val="10"/>
        <color rgb="FF000000"/>
        <rFont val="Calibri"/>
        <family val="2"/>
        <charset val="1"/>
      </rPr>
      <t>Das Eingangsmodul</t>
    </r>
  </si>
  <si>
    <r>
      <rPr>
        <sz val="10"/>
        <color rgb="FF000000"/>
        <rFont val="Calibri"/>
        <family val="2"/>
        <charset val="1"/>
      </rPr>
      <t>Das Stromversorgungsmodul</t>
    </r>
  </si>
  <si>
    <r>
      <rPr>
        <sz val="10"/>
        <color rgb="FF000000"/>
        <rFont val="Calibri"/>
        <family val="2"/>
        <charset val="1"/>
      </rPr>
      <t>Das Ausgangsmodul</t>
    </r>
  </si>
  <si>
    <r>
      <rPr>
        <sz val="10"/>
        <color rgb="FF000000"/>
        <rFont val="Calibri"/>
        <family val="2"/>
        <charset val="1"/>
      </rPr>
      <t>2.2</t>
    </r>
  </si>
  <si>
    <r>
      <rPr>
        <sz val="10"/>
        <color rgb="FF000000"/>
        <rFont val="Calibri"/>
        <family val="2"/>
        <charset val="1"/>
      </rPr>
      <t>Welcher in der internen Architektur einer SPS enthaltene Bus ist unabhängig von der CPU?</t>
    </r>
  </si>
  <si>
    <r>
      <rPr>
        <sz val="10"/>
        <color rgb="FF000000"/>
        <rFont val="Calibri"/>
        <family val="2"/>
        <charset val="1"/>
      </rPr>
      <t>E/A-Bus</t>
    </r>
  </si>
  <si>
    <r>
      <rPr>
        <sz val="10"/>
        <color rgb="FF000000"/>
        <rFont val="Calibri"/>
        <family val="2"/>
        <charset val="1"/>
      </rPr>
      <t>Datenbus</t>
    </r>
  </si>
  <si>
    <r>
      <rPr>
        <sz val="10"/>
        <color rgb="FF000000"/>
        <rFont val="Calibri"/>
        <family val="2"/>
        <charset val="1"/>
      </rPr>
      <t>Steuerbus</t>
    </r>
  </si>
  <si>
    <r>
      <rPr>
        <sz val="10"/>
        <color rgb="FF000000"/>
        <rFont val="Calibri"/>
        <family val="2"/>
        <charset val="1"/>
      </rPr>
      <t>Adressbus</t>
    </r>
  </si>
  <si>
    <r>
      <rPr>
        <sz val="10"/>
        <rFont val="Calibri"/>
        <family val="2"/>
        <charset val="1"/>
      </rPr>
      <t>Bei einem Näherungsschalter hängt die Änderung der Schwingungsamplitude des Schwingkreises beim Eindringen eines Objekts in das Magnetfeld ab von…</t>
    </r>
  </si>
  <si>
    <r>
      <rPr>
        <sz val="10"/>
        <rFont val="Calibri"/>
        <family val="2"/>
        <charset val="1"/>
      </rPr>
      <t>der Leitfähigkeit des Objekts.</t>
    </r>
  </si>
  <si>
    <r>
      <rPr>
        <sz val="10"/>
        <rFont val="Calibri"/>
        <family val="2"/>
        <charset val="1"/>
      </rPr>
      <t>dem Material des Kerns in der Spule.</t>
    </r>
  </si>
  <si>
    <r>
      <rPr>
        <sz val="10"/>
        <rFont val="Calibri"/>
        <family val="2"/>
        <charset val="1"/>
      </rPr>
      <t>den Abmessungen des Objekts.</t>
    </r>
  </si>
  <si>
    <r>
      <rPr>
        <sz val="10"/>
        <rFont val="Calibri"/>
        <family val="2"/>
        <charset val="1"/>
      </rPr>
      <t>den Wirbelströmen in der aktiven Oberfläche.</t>
    </r>
  </si>
  <si>
    <r>
      <rPr>
        <sz val="10"/>
        <rFont val="Calibri"/>
        <family val="2"/>
        <charset val="1"/>
      </rPr>
      <t>Im Kontaktplan stellen die parallel verlaufenden Pfade...</t>
    </r>
  </si>
  <si>
    <r>
      <rPr>
        <sz val="10"/>
        <rFont val="Calibri"/>
        <family val="2"/>
        <charset val="1"/>
      </rPr>
      <t>logische ODER-Operationen dar.</t>
    </r>
  </si>
  <si>
    <r>
      <rPr>
        <sz val="10"/>
        <rFont val="Calibri"/>
        <family val="2"/>
        <charset val="1"/>
      </rPr>
      <t>logische NICHT-Operationen dar.</t>
    </r>
  </si>
  <si>
    <r>
      <rPr>
        <sz val="10"/>
        <rFont val="Calibri"/>
        <family val="2"/>
        <charset val="1"/>
      </rPr>
      <t>logische UND-Operationen dar.</t>
    </r>
  </si>
  <si>
    <r>
      <rPr>
        <sz val="10"/>
        <rFont val="Calibri"/>
        <family val="2"/>
        <charset val="1"/>
      </rPr>
      <t>logische NOR-Operationen dar.</t>
    </r>
  </si>
  <si>
    <r>
      <rPr>
        <sz val="10"/>
        <rFont val="Calibri"/>
        <family val="2"/>
        <charset val="1"/>
      </rPr>
      <t>2.5</t>
    </r>
  </si>
  <si>
    <r>
      <rPr>
        <sz val="10"/>
        <rFont val="Calibri"/>
        <family val="2"/>
        <charset val="1"/>
      </rPr>
      <t>Nur Antwortmöglichkeit 1 ist richtig.</t>
    </r>
  </si>
  <si>
    <r>
      <rPr>
        <sz val="10"/>
        <rFont val="Calibri"/>
        <family val="2"/>
        <charset val="1"/>
      </rPr>
      <t>Antwortmöglichkeit 1 und Antwortmöglichkeit 2 sind beide richtig.</t>
    </r>
  </si>
  <si>
    <r>
      <rPr>
        <sz val="10"/>
        <rFont val="Calibri"/>
        <family val="2"/>
        <charset val="1"/>
      </rPr>
      <t>Nur Antwortmöglichkeit 2 ist richtig.</t>
    </r>
  </si>
  <si>
    <r>
      <rPr>
        <sz val="10"/>
        <rFont val="Calibri"/>
        <family val="2"/>
        <charset val="1"/>
      </rPr>
      <t>Weder Antwortmöglichkeit 1 noch Antwortmöglichkeit 2 ist richtig.</t>
    </r>
  </si>
  <si>
    <r>
      <rPr>
        <sz val="10"/>
        <color rgb="FF000000"/>
        <rFont val="Calibri"/>
        <family val="2"/>
        <charset val="1"/>
      </rPr>
      <t>3.1</t>
    </r>
  </si>
  <si>
    <r>
      <rPr>
        <sz val="10"/>
        <color rgb="FF000000"/>
        <rFont val="Calibri"/>
        <family val="2"/>
        <charset val="1"/>
      </rPr>
      <t>Welche Art von fortschrittlicher Regelung wird bei der Batch-Prozesssteuerung verwendet, um die Batch-Zykluszeit zu verringern?</t>
    </r>
  </si>
  <si>
    <r>
      <rPr>
        <sz val="10"/>
        <rFont val="Calibri"/>
        <family val="2"/>
        <charset val="1"/>
      </rPr>
      <t>Override-Regelung</t>
    </r>
  </si>
  <si>
    <r>
      <rPr>
        <sz val="10"/>
        <color rgb="FF000000"/>
        <rFont val="Calibri"/>
        <family val="2"/>
        <charset val="1"/>
      </rPr>
      <t>Modellbasierte Regelung</t>
    </r>
  </si>
  <si>
    <r>
      <rPr>
        <sz val="10"/>
        <color rgb="FF000000"/>
        <rFont val="Calibri"/>
        <family val="2"/>
        <charset val="1"/>
      </rPr>
      <t>Kaskadenregelung</t>
    </r>
  </si>
  <si>
    <r>
      <rPr>
        <sz val="10"/>
        <color rgb="FF000000"/>
        <rFont val="Calibri"/>
        <family val="2"/>
        <charset val="1"/>
      </rPr>
      <t>Mehrgrößenregelung</t>
    </r>
  </si>
  <si>
    <r>
      <rPr>
        <sz val="10"/>
        <color rgb="FF000000"/>
        <rFont val="Calibri"/>
        <family val="2"/>
        <charset val="1"/>
      </rPr>
      <t>3.2</t>
    </r>
  </si>
  <si>
    <r>
      <rPr>
        <sz val="10"/>
        <color rgb="FF000000"/>
        <rFont val="Calibri"/>
        <family val="2"/>
        <charset val="1"/>
      </rPr>
      <t>In welchen Teil der Kolonne gelangt das Gemisch bei der Destillation mit Rektifikation und Stripping?</t>
    </r>
  </si>
  <si>
    <r>
      <rPr>
        <sz val="10"/>
        <color rgb="FF000000"/>
        <rFont val="Calibri"/>
        <family val="2"/>
        <charset val="1"/>
      </rPr>
      <t>In die Mitte</t>
    </r>
  </si>
  <si>
    <r>
      <rPr>
        <sz val="10"/>
        <color rgb="FF000000"/>
        <rFont val="Calibri"/>
        <family val="2"/>
        <charset val="1"/>
      </rPr>
      <t>An die Spitze</t>
    </r>
  </si>
  <si>
    <r>
      <rPr>
        <sz val="10"/>
        <color rgb="FF000000"/>
        <rFont val="Calibri"/>
        <family val="2"/>
        <charset val="1"/>
      </rPr>
      <t>Nach unten</t>
    </r>
  </si>
  <si>
    <r>
      <rPr>
        <sz val="10"/>
        <color rgb="FF000000"/>
        <rFont val="Calibri"/>
        <family val="2"/>
        <charset val="1"/>
      </rPr>
      <t>Irgendwohin</t>
    </r>
  </si>
  <si>
    <r>
      <rPr>
        <sz val="10"/>
        <color rgb="FF000000"/>
        <rFont val="Calibri"/>
        <family val="2"/>
        <charset val="1"/>
      </rPr>
      <t>Welche der Funktionen, die in einer Batch-Anlage zu finden sind, werden als wesentlich angesehen?</t>
    </r>
  </si>
  <si>
    <r>
      <rPr>
        <sz val="10"/>
        <color rgb="FF000000"/>
        <rFont val="Calibri"/>
        <family val="2"/>
        <charset val="1"/>
      </rPr>
      <t xml:space="preserve">Grundlegende Regelung </t>
    </r>
  </si>
  <si>
    <r>
      <rPr>
        <sz val="10"/>
        <color rgb="FF000000"/>
        <rFont val="Calibri"/>
        <family val="2"/>
        <charset val="1"/>
      </rPr>
      <t>Rezeptverwaltung</t>
    </r>
  </si>
  <si>
    <r>
      <rPr>
        <sz val="10"/>
        <color rgb="FF000000"/>
        <rFont val="Calibri"/>
        <family val="2"/>
        <charset val="1"/>
      </rPr>
      <t>Produktionssteuerung</t>
    </r>
  </si>
  <si>
    <r>
      <rPr>
        <sz val="10"/>
        <color rgb="FF000000"/>
        <rFont val="Calibri"/>
        <family val="2"/>
        <charset val="1"/>
      </rPr>
      <t>Sicherheits- und Prozessverriegelungen</t>
    </r>
  </si>
  <si>
    <r>
      <rPr>
        <sz val="10"/>
        <color rgb="FF000000"/>
        <rFont val="Calibri"/>
        <family val="2"/>
        <charset val="1"/>
      </rPr>
      <t>Wie viele Möglichkeiten gibt es, die Kolonne bei der Batch-Destillation zu befüllen?</t>
    </r>
  </si>
  <si>
    <r>
      <rPr>
        <sz val="10"/>
        <color rgb="FF000000"/>
        <rFont val="Calibri"/>
        <family val="2"/>
        <charset val="1"/>
      </rPr>
      <t>Zwei</t>
    </r>
  </si>
  <si>
    <r>
      <rPr>
        <sz val="10"/>
        <color rgb="FF000000"/>
        <rFont val="Calibri"/>
        <family val="2"/>
        <charset val="1"/>
      </rPr>
      <t>Eine</t>
    </r>
  </si>
  <si>
    <r>
      <rPr>
        <sz val="10"/>
        <color rgb="FF000000"/>
        <rFont val="Calibri"/>
        <family val="2"/>
        <charset val="1"/>
      </rPr>
      <t>Drei</t>
    </r>
  </si>
  <si>
    <r>
      <rPr>
        <sz val="10"/>
        <color rgb="FF000000"/>
        <rFont val="Calibri"/>
        <family val="2"/>
        <charset val="1"/>
      </rPr>
      <t>Keine</t>
    </r>
  </si>
  <si>
    <r>
      <rPr>
        <sz val="10"/>
        <color rgb="FF000000"/>
        <rFont val="Calibri"/>
        <family val="2"/>
        <charset val="1"/>
      </rPr>
      <t>Neun</t>
    </r>
  </si>
  <si>
    <r>
      <rPr>
        <sz val="10"/>
        <color rgb="FF000000"/>
        <rFont val="Calibri"/>
        <family val="2"/>
        <charset val="1"/>
      </rPr>
      <t>Acht</t>
    </r>
  </si>
  <si>
    <r>
      <rPr>
        <sz val="10"/>
        <color rgb="FF000000"/>
        <rFont val="Calibri"/>
        <family val="2"/>
        <charset val="1"/>
      </rPr>
      <t>Sieben</t>
    </r>
  </si>
  <si>
    <r>
      <rPr>
        <sz val="10"/>
        <color rgb="FF000000"/>
        <rFont val="Calibri"/>
        <family val="2"/>
        <charset val="1"/>
      </rPr>
      <t>Sechs</t>
    </r>
  </si>
  <si>
    <r>
      <rPr>
        <sz val="10"/>
        <rFont val="Calibri"/>
        <family val="2"/>
        <charset val="1"/>
      </rPr>
      <t>Aussage 1 und Aussage 2 sind beide richtig.</t>
    </r>
  </si>
  <si>
    <r>
      <rPr>
        <sz val="10"/>
        <rFont val="Calibri"/>
        <family val="2"/>
        <charset val="1"/>
      </rPr>
      <t>Nur Aussage 1 ist richtig.</t>
    </r>
  </si>
  <si>
    <r>
      <rPr>
        <sz val="10"/>
        <rFont val="Calibri"/>
        <family val="2"/>
        <charset val="1"/>
      </rPr>
      <t>Nur Aussage 2 ist richtig.</t>
    </r>
  </si>
  <si>
    <r>
      <rPr>
        <sz val="10"/>
        <rFont val="Calibri"/>
        <family val="2"/>
        <charset val="1"/>
      </rPr>
      <t>Weder Aussage 1 noch Aussage 2 ist richtig.</t>
    </r>
  </si>
  <si>
    <r>
      <rPr>
        <sz val="10"/>
        <color rgb="FF000000"/>
        <rFont val="Calibri"/>
        <family val="2"/>
      </rPr>
      <t xml:space="preserve">Batch- oder Laborprozesse in größerem Maßstab sind erforderlich für... 
      </t>
    </r>
    <r>
      <rPr>
        <b/>
        <sz val="10"/>
        <color rgb="FF000000"/>
        <rFont val="Calibri"/>
        <family val="2"/>
      </rPr>
      <t xml:space="preserve">Antwortmöglichkeit 1: </t>
    </r>
    <r>
      <rPr>
        <sz val="10"/>
        <color rgb="FF000000"/>
        <rFont val="Calibri"/>
        <family val="2"/>
      </rPr>
      <t xml:space="preserve">Produktionsanlagen für neue Produkte.
     </t>
    </r>
    <r>
      <rPr>
        <b/>
        <sz val="10"/>
        <color rgb="FF000000"/>
        <rFont val="Calibri"/>
        <family val="2"/>
      </rPr>
      <t xml:space="preserve"> Antwortmöglichkeit 2:</t>
    </r>
    <r>
      <rPr>
        <sz val="10"/>
        <color rgb="FF000000"/>
        <rFont val="Calibri"/>
        <family val="2"/>
      </rPr>
      <t xml:space="preserve"> die Herstellung von Spezial- und Feinchemikalien.</t>
    </r>
  </si>
  <si>
    <r>
      <rPr>
        <sz val="10"/>
        <color rgb="FF000000"/>
        <rFont val="Calibri"/>
        <family val="2"/>
        <charset val="1"/>
      </rPr>
      <t>4.1</t>
    </r>
  </si>
  <si>
    <r>
      <rPr>
        <sz val="10"/>
        <color rgb="FF000000"/>
        <rFont val="Calibri"/>
        <family val="2"/>
        <charset val="1"/>
      </rPr>
      <t xml:space="preserve">In SCADA-Systemen gehören Signalkonditionierer, Eingangsschalter oder Scanner zu den Geräten, die benötigt werden von... </t>
    </r>
  </si>
  <si>
    <r>
      <rPr>
        <sz val="10"/>
        <color rgb="FF000000"/>
        <rFont val="Calibri"/>
        <family val="2"/>
        <charset val="1"/>
      </rPr>
      <t xml:space="preserve">der Datenerfassungsfunktion. </t>
    </r>
  </si>
  <si>
    <r>
      <rPr>
        <sz val="10"/>
        <color rgb="FF000000"/>
        <rFont val="Calibri"/>
        <family val="2"/>
        <charset val="1"/>
      </rPr>
      <t xml:space="preserve">der Datenkommunikationsfunktion. </t>
    </r>
  </si>
  <si>
    <r>
      <rPr>
        <sz val="10"/>
        <color rgb="FF000000"/>
        <rFont val="Calibri"/>
        <family val="2"/>
        <charset val="1"/>
      </rPr>
      <t xml:space="preserve">der Datenpräsentationsfunktion. </t>
    </r>
  </si>
  <si>
    <r>
      <rPr>
        <sz val="10"/>
        <color rgb="FF000000"/>
        <rFont val="Calibri"/>
        <family val="2"/>
        <charset val="1"/>
      </rPr>
      <t xml:space="preserve">der Systemsteuerungsfunktion. </t>
    </r>
  </si>
  <si>
    <r>
      <rPr>
        <sz val="10"/>
        <color rgb="FF000000"/>
        <rFont val="Calibri"/>
        <family val="2"/>
        <charset val="1"/>
      </rPr>
      <t>4.2</t>
    </r>
  </si>
  <si>
    <r>
      <rPr>
        <sz val="10"/>
        <color rgb="FF000000"/>
        <rFont val="Calibri"/>
        <family val="2"/>
        <charset val="1"/>
      </rPr>
      <t>Welche der SCADA-Komponenten liefert Details über den Betrieb der installierten Instrumente?</t>
    </r>
  </si>
  <si>
    <r>
      <rPr>
        <sz val="10"/>
        <color rgb="FF000000"/>
        <rFont val="Calibri"/>
        <family val="2"/>
        <charset val="1"/>
      </rPr>
      <t>Felddatenschnittstellengeräte</t>
    </r>
  </si>
  <si>
    <r>
      <rPr>
        <sz val="10"/>
        <color rgb="FF000000"/>
        <rFont val="Calibri"/>
        <family val="2"/>
        <charset val="1"/>
      </rPr>
      <t>Zentraler Host oder Master-Station</t>
    </r>
  </si>
  <si>
    <r>
      <rPr>
        <sz val="10"/>
        <color rgb="FF000000"/>
        <rFont val="Calibri"/>
        <family val="2"/>
        <charset val="1"/>
      </rPr>
      <t>Kommunikationsinfrastruktur</t>
    </r>
  </si>
  <si>
    <r>
      <rPr>
        <sz val="10"/>
        <color rgb="FF000000"/>
        <rFont val="Calibri"/>
        <family val="2"/>
        <charset val="1"/>
      </rPr>
      <t>Feldinstrumentierung</t>
    </r>
  </si>
  <si>
    <r>
      <rPr>
        <sz val="10"/>
        <color rgb="FF000000"/>
        <rFont val="Calibri"/>
        <family val="2"/>
        <charset val="1"/>
      </rPr>
      <t>4.3</t>
    </r>
  </si>
  <si>
    <r>
      <rPr>
        <sz val="10"/>
        <color rgb="FF000000"/>
        <rFont val="Calibri"/>
        <family val="2"/>
        <charset val="1"/>
      </rPr>
      <t>Welche Netzwerktopologie ermöglicht eine einfache Orientierung, da die MTU die Route aller RTUs kennt?</t>
    </r>
  </si>
  <si>
    <r>
      <rPr>
        <sz val="10"/>
        <color rgb="FF000000"/>
        <rFont val="Calibri"/>
        <family val="2"/>
        <charset val="1"/>
      </rPr>
      <t>Die Sterntopologie</t>
    </r>
  </si>
  <si>
    <r>
      <rPr>
        <sz val="10"/>
        <color rgb="FF000000"/>
        <rFont val="Calibri"/>
        <family val="2"/>
        <charset val="1"/>
      </rPr>
      <t>Die Ringtopologie</t>
    </r>
  </si>
  <si>
    <r>
      <rPr>
        <sz val="10"/>
        <color rgb="FF000000"/>
        <rFont val="Calibri"/>
        <family val="2"/>
        <charset val="1"/>
      </rPr>
      <t>Die Bustopologie</t>
    </r>
  </si>
  <si>
    <r>
      <rPr>
        <sz val="10"/>
        <color rgb="FF000000"/>
        <rFont val="Calibri"/>
        <family val="2"/>
        <charset val="1"/>
      </rPr>
      <t>Die Baumtopologie</t>
    </r>
  </si>
  <si>
    <r>
      <rPr>
        <sz val="10"/>
        <color rgb="FF000000"/>
        <rFont val="Calibri"/>
        <family val="2"/>
        <charset val="1"/>
      </rPr>
      <t>4.4</t>
    </r>
  </si>
  <si>
    <r>
      <rPr>
        <sz val="10"/>
        <color rgb="FF000000"/>
        <rFont val="Calibri"/>
        <family val="2"/>
        <charset val="1"/>
      </rPr>
      <t>Die Systeme, die Aktoren und Sensoren mit RTUs und/oder SPS-Systemen verbinden, werden bezeichnet als …</t>
    </r>
  </si>
  <si>
    <r>
      <rPr>
        <sz val="10"/>
        <color rgb="FF000000"/>
        <rFont val="Calibri"/>
        <family val="2"/>
        <charset val="1"/>
      </rPr>
      <t>Wie werden die SCADA-Systeme der dritten Generation genannt?</t>
    </r>
  </si>
  <si>
    <r>
      <rPr>
        <sz val="10"/>
        <color rgb="FF000000"/>
        <rFont val="Calibri"/>
        <family val="2"/>
        <charset val="1"/>
      </rPr>
      <t>Vernetzte SCADA-Systeme</t>
    </r>
  </si>
  <si>
    <r>
      <rPr>
        <sz val="10"/>
        <color rgb="FF000000"/>
        <rFont val="Calibri"/>
        <family val="2"/>
        <charset val="1"/>
      </rPr>
      <t>Verteilte SCADA-Systeme</t>
    </r>
  </si>
  <si>
    <r>
      <rPr>
        <sz val="10"/>
        <color rgb="FF000000"/>
        <rFont val="Calibri"/>
        <family val="2"/>
        <charset val="1"/>
      </rPr>
      <t xml:space="preserve">SCADA basierend auf dem Internet der Dinge </t>
    </r>
  </si>
  <si>
    <r>
      <rPr>
        <sz val="10"/>
        <color rgb="FF000000"/>
        <rFont val="Calibri"/>
        <family val="2"/>
        <charset val="1"/>
      </rPr>
      <t>In welchem Jahr wurde das proprietäre Protokoll Process Field Bus (Profibus) vom deutschen Bundesministerium für Bildung und Forschung (BMBF) gefördert?</t>
    </r>
  </si>
  <si>
    <r>
      <rPr>
        <sz val="10"/>
        <color rgb="FF000000"/>
        <rFont val="Calibri"/>
        <family val="2"/>
        <charset val="1"/>
      </rPr>
      <t>Was bedeutet die Schnittstelle DTE-DCE (Data Terminating Equipment-Data Communication Equipment) für den bekannten Standard EAI-232 bzw. RS-232?</t>
    </r>
  </si>
  <si>
    <r>
      <rPr>
        <sz val="10"/>
        <color rgb="FF000000"/>
        <rFont val="Calibri"/>
        <family val="2"/>
        <charset val="1"/>
      </rPr>
      <t>Die mechanische Spezifikation</t>
    </r>
  </si>
  <si>
    <r>
      <rPr>
        <sz val="10"/>
        <color rgb="FF000000"/>
        <rFont val="Calibri"/>
        <family val="2"/>
        <charset val="1"/>
      </rPr>
      <t>Die Spezifikation des elektrischen Signals</t>
    </r>
  </si>
  <si>
    <r>
      <rPr>
        <sz val="10"/>
        <color rgb="FF000000"/>
        <rFont val="Calibri"/>
        <family val="2"/>
        <charset val="1"/>
      </rPr>
      <t>Die Hardware-Spezifikation</t>
    </r>
  </si>
  <si>
    <r>
      <rPr>
        <sz val="10"/>
        <color rgb="FF000000"/>
        <rFont val="Calibri"/>
        <family val="2"/>
        <charset val="1"/>
      </rPr>
      <t>5.1</t>
    </r>
  </si>
  <si>
    <r>
      <rPr>
        <sz val="10"/>
        <color rgb="FF000000"/>
        <rFont val="Calibri"/>
        <family val="2"/>
        <charset val="1"/>
      </rPr>
      <t>Wie viele Arten von Informationen werden in industriellen Kommunikationsnetzen verarbeitet?</t>
    </r>
  </si>
  <si>
    <r>
      <rPr>
        <sz val="10"/>
        <color rgb="FF000000"/>
        <rFont val="Calibri"/>
        <family val="2"/>
        <charset val="1"/>
      </rPr>
      <t>Vier</t>
    </r>
  </si>
  <si>
    <r>
      <rPr>
        <sz val="10"/>
        <color rgb="FF000000"/>
        <rFont val="Calibri"/>
        <family val="2"/>
        <charset val="1"/>
      </rPr>
      <t>5.2</t>
    </r>
  </si>
  <si>
    <r>
      <rPr>
        <sz val="10"/>
        <color rgb="FF000000"/>
        <rFont val="Calibri"/>
        <family val="2"/>
        <charset val="1"/>
      </rPr>
      <t>Anwendungsschicht</t>
    </r>
  </si>
  <si>
    <r>
      <rPr>
        <sz val="10"/>
        <color rgb="FF000000"/>
        <rFont val="Calibri"/>
        <family val="2"/>
        <charset val="1"/>
      </rPr>
      <t>Sitzungsschicht</t>
    </r>
  </si>
  <si>
    <r>
      <rPr>
        <sz val="10"/>
        <color rgb="FF000000"/>
        <rFont val="Calibri"/>
        <family val="2"/>
        <charset val="1"/>
      </rPr>
      <t xml:space="preserve">Netzwerkschicht </t>
    </r>
  </si>
  <si>
    <r>
      <rPr>
        <sz val="10"/>
        <color rgb="FF000000"/>
        <rFont val="Calibri"/>
        <family val="2"/>
        <charset val="1"/>
      </rPr>
      <t>Datenübertragungsschicht</t>
    </r>
  </si>
  <si>
    <r>
      <rPr>
        <sz val="10"/>
        <color rgb="FF000000"/>
        <rFont val="Calibri"/>
        <family val="2"/>
        <charset val="1"/>
      </rPr>
      <t>5.3</t>
    </r>
  </si>
  <si>
    <r>
      <rPr>
        <sz val="10"/>
        <color rgb="FF000000"/>
        <rFont val="Calibri"/>
        <family val="2"/>
        <charset val="1"/>
      </rPr>
      <t>Geben Sie an, in welchem Jahr die PROFIBUS-DP-Spezifikation (Dezentrale Peripherie) festgelegt wurde.</t>
    </r>
  </si>
  <si>
    <r>
      <rPr>
        <sz val="10"/>
        <color rgb="FF000000"/>
        <rFont val="Calibri"/>
        <family val="2"/>
        <charset val="1"/>
      </rPr>
      <t>5.4</t>
    </r>
  </si>
  <si>
    <r>
      <rPr>
        <sz val="10"/>
        <color rgb="FF000000"/>
        <rFont val="Calibri"/>
        <family val="2"/>
        <charset val="1"/>
      </rPr>
      <t>Wie nennt man Drahtlosnetzwerke mit einer Reichweite von bis zu 50 km?</t>
    </r>
  </si>
  <si>
    <r>
      <rPr>
        <sz val="10"/>
        <color rgb="FF000000"/>
        <rFont val="Calibri"/>
        <family val="2"/>
        <charset val="1"/>
      </rPr>
      <t xml:space="preserve">Wireless Metropolitan Area Networks (WMAN) </t>
    </r>
  </si>
  <si>
    <r>
      <rPr>
        <sz val="10"/>
        <color rgb="FF000000"/>
        <rFont val="Calibri"/>
        <family val="2"/>
        <charset val="1"/>
      </rPr>
      <t>Wireless Local Area Networks (WLAN)</t>
    </r>
  </si>
  <si>
    <r>
      <rPr>
        <sz val="10"/>
        <color rgb="FF000000"/>
        <rFont val="Calibri"/>
        <family val="2"/>
        <charset val="1"/>
      </rPr>
      <t>Wireless Wide Area Networks (WWAN)</t>
    </r>
  </si>
  <si>
    <r>
      <rPr>
        <sz val="10"/>
        <color rgb="FF000000"/>
        <rFont val="Calibri"/>
        <family val="2"/>
        <charset val="1"/>
      </rPr>
      <t>Wireless Personal Area Networks (WPAN)</t>
    </r>
  </si>
  <si>
    <r>
      <rPr>
        <sz val="10"/>
        <color rgb="FF000000"/>
        <rFont val="Calibri"/>
        <family val="2"/>
        <charset val="1"/>
      </rPr>
      <t>5.5</t>
    </r>
  </si>
  <si>
    <r>
      <rPr>
        <sz val="10"/>
        <color rgb="FF000000"/>
        <rFont val="Calibri"/>
        <family val="2"/>
        <charset val="1"/>
      </rPr>
      <t>Welche der OPC-Spezifikationen basiert auf der Verwendung der Webservice-Technologie?</t>
    </r>
  </si>
  <si>
    <r>
      <rPr>
        <sz val="10"/>
        <color rgb="FF000000"/>
        <rFont val="Calibri"/>
        <family val="2"/>
        <charset val="1"/>
      </rPr>
      <t>OPC Unified Architecture (OPC UA)</t>
    </r>
  </si>
  <si>
    <r>
      <rPr>
        <sz val="10"/>
        <color rgb="FF000000"/>
        <rFont val="Calibri"/>
        <family val="2"/>
        <charset val="1"/>
      </rPr>
      <t>OPC Historical Data Access (OPC HDA)</t>
    </r>
  </si>
  <si>
    <r>
      <rPr>
        <sz val="10"/>
        <color rgb="FF000000"/>
        <rFont val="Calibri"/>
        <family val="2"/>
        <charset val="1"/>
      </rPr>
      <t>OPC Data Access (OPC DA)</t>
    </r>
  </si>
  <si>
    <r>
      <rPr>
        <sz val="10"/>
        <color rgb="FF000000"/>
        <rFont val="Calibri"/>
        <family val="2"/>
        <charset val="1"/>
      </rPr>
      <t>OPC Alarms &amp; Events (OPC A&amp;E)</t>
    </r>
  </si>
  <si>
    <r>
      <rPr>
        <sz val="10"/>
        <color rgb="FF000000"/>
        <rFont val="Calibri"/>
        <family val="2"/>
        <charset val="1"/>
      </rPr>
      <t>5.6</t>
    </r>
  </si>
  <si>
    <r>
      <rPr>
        <sz val="10"/>
        <color rgb="FF000000"/>
        <rFont val="Calibri"/>
        <family val="2"/>
        <charset val="1"/>
      </rPr>
      <t>Wie viele der Schichten des OSI-Modells werden vom KNX-Protokoll verwendet?</t>
    </r>
  </si>
  <si>
    <r>
      <rPr>
        <sz val="10"/>
        <color rgb="FF000000"/>
        <rFont val="Calibri"/>
        <family val="2"/>
        <charset val="1"/>
      </rPr>
      <t>Fünf</t>
    </r>
  </si>
  <si>
    <r>
      <rPr>
        <sz val="10"/>
        <color rgb="FF000000"/>
        <rFont val="Calibri"/>
        <family val="2"/>
        <charset val="1"/>
      </rPr>
      <t>5.7</t>
    </r>
  </si>
  <si>
    <r>
      <rPr>
        <sz val="10"/>
        <color rgb="FF000000"/>
        <rFont val="Calibri"/>
        <family val="2"/>
        <charset val="1"/>
      </rPr>
      <t>Wie groß ist die maximale Entfernung zwischen Knoten in einem LonWorks-Netzwerk mit freier Topologie?</t>
    </r>
  </si>
  <si>
    <r>
      <rPr>
        <sz val="10"/>
        <color rgb="FF000000"/>
        <rFont val="Calibri"/>
        <family val="2"/>
        <charset val="1"/>
      </rPr>
      <t>500 m</t>
    </r>
  </si>
  <si>
    <r>
      <rPr>
        <sz val="10"/>
        <color rgb="FF000000"/>
        <rFont val="Calibri"/>
        <family val="2"/>
        <charset val="1"/>
      </rPr>
      <t>1.200 m</t>
    </r>
  </si>
  <si>
    <r>
      <rPr>
        <sz val="10"/>
        <color rgb="FF000000"/>
        <rFont val="Calibri"/>
        <family val="2"/>
        <charset val="1"/>
      </rPr>
      <t>1.900 m</t>
    </r>
  </si>
  <si>
    <r>
      <rPr>
        <sz val="10"/>
        <color rgb="FF000000"/>
        <rFont val="Calibri"/>
        <family val="2"/>
        <charset val="1"/>
      </rPr>
      <t>2.700 m</t>
    </r>
  </si>
  <si>
    <r>
      <rPr>
        <sz val="10"/>
        <color rgb="FF000000"/>
        <rFont val="Calibri"/>
        <family val="2"/>
        <charset val="1"/>
      </rPr>
      <t>6.1</t>
    </r>
  </si>
  <si>
    <r>
      <rPr>
        <sz val="10"/>
        <color rgb="FF000000"/>
        <rFont val="Calibri"/>
        <family val="2"/>
        <charset val="1"/>
      </rPr>
      <t>6.2</t>
    </r>
  </si>
  <si>
    <r>
      <rPr>
        <sz val="10"/>
        <color rgb="FF000000"/>
        <rFont val="Calibri"/>
        <family val="2"/>
        <charset val="1"/>
      </rPr>
      <t>Welche Softwaremodule werden als das Herzstück eines Prozessleitsystems betrachtet?</t>
    </r>
  </si>
  <si>
    <r>
      <rPr>
        <sz val="10"/>
        <color rgb="FF000000"/>
        <rFont val="Calibri"/>
        <family val="2"/>
        <charset val="1"/>
      </rPr>
      <t>Die Steuerungsmodule</t>
    </r>
  </si>
  <si>
    <r>
      <rPr>
        <sz val="10"/>
        <color rgb="FF000000"/>
        <rFont val="Calibri"/>
        <family val="2"/>
        <charset val="1"/>
      </rPr>
      <t>Die Verlaufsmodule</t>
    </r>
  </si>
  <si>
    <r>
      <rPr>
        <sz val="10"/>
        <color rgb="FF000000"/>
        <rFont val="Calibri"/>
        <family val="2"/>
        <charset val="1"/>
      </rPr>
      <t>Die Überwachungsmodule</t>
    </r>
  </si>
  <si>
    <r>
      <rPr>
        <sz val="10"/>
        <color rgb="FF000000"/>
        <rFont val="Calibri"/>
        <family val="2"/>
        <charset val="1"/>
      </rPr>
      <t>Die E/A-Module</t>
    </r>
  </si>
  <si>
    <r>
      <rPr>
        <sz val="10"/>
        <color rgb="FF000000"/>
        <rFont val="Calibri"/>
        <family val="2"/>
        <charset val="1"/>
      </rPr>
      <t>Computergestütztes Steuerungssystem</t>
    </r>
  </si>
  <si>
    <r>
      <rPr>
        <sz val="10"/>
        <color rgb="FF000000"/>
        <rFont val="Calibri"/>
        <family val="2"/>
        <charset val="1"/>
      </rPr>
      <t>Prozessleitsystem</t>
    </r>
  </si>
  <si>
    <r>
      <rPr>
        <sz val="10"/>
        <color rgb="FF000000"/>
        <rFont val="Calibri"/>
        <family val="2"/>
        <charset val="1"/>
      </rPr>
      <t>Zentralisiertes Steuerungssystem</t>
    </r>
  </si>
  <si>
    <r>
      <rPr>
        <sz val="10"/>
        <color rgb="FF000000"/>
        <rFont val="Calibri"/>
        <family val="2"/>
        <charset val="1"/>
      </rPr>
      <t>Hybrides Steuerungssystem</t>
    </r>
  </si>
  <si>
    <r>
      <rPr>
        <sz val="10"/>
        <color rgb="FF000000"/>
        <rFont val="Calibri"/>
        <family val="2"/>
        <charset val="1"/>
      </rPr>
      <t>Wie hoch ist die maximale Anzahl der für Menschen empfohlenen Visualisierungsstufen?</t>
    </r>
  </si>
  <si>
    <r>
      <rPr>
        <sz val="10"/>
        <color rgb="FF000000"/>
        <rFont val="Calibri"/>
        <family val="2"/>
        <charset val="1"/>
      </rPr>
      <t>Wie viele Ebenen hatte das mehrschichtige zentralisierte Steuerungssystem ursprünglich?</t>
    </r>
  </si>
  <si>
    <r>
      <rPr>
        <sz val="10"/>
        <color rgb="FF000000"/>
        <rFont val="Calibri"/>
        <family val="2"/>
      </rPr>
      <t xml:space="preserve">Wie ist das Verhältnis zwischen den definierten Anzeigeebenen und den in der Navigationshierarchie festgelegten Ebenen?
       </t>
    </r>
    <r>
      <rPr>
        <b/>
        <sz val="10"/>
        <color rgb="FF000000"/>
        <rFont val="Calibri"/>
        <family val="2"/>
      </rPr>
      <t xml:space="preserve">Antwortmöglichkeit 1: </t>
    </r>
    <r>
      <rPr>
        <sz val="10"/>
        <color rgb="FF000000"/>
        <rFont val="Calibri"/>
        <family val="2"/>
      </rPr>
      <t xml:space="preserve">Sie können mehr sein.
      </t>
    </r>
    <r>
      <rPr>
        <b/>
        <sz val="10"/>
        <color rgb="FF000000"/>
        <rFont val="Calibri"/>
        <family val="2"/>
      </rPr>
      <t xml:space="preserve"> Antwortmöglichkeit 2: </t>
    </r>
    <r>
      <rPr>
        <sz val="10"/>
        <color rgb="FF000000"/>
        <rFont val="Calibri"/>
        <family val="2"/>
      </rPr>
      <t>Sie können weniger sein.</t>
    </r>
  </si>
  <si>
    <r>
      <rPr>
        <sz val="10"/>
        <color rgb="FF000000"/>
        <rFont val="Calibri"/>
        <family val="2"/>
        <charset val="1"/>
      </rPr>
      <t>7.1</t>
    </r>
  </si>
  <si>
    <r>
      <rPr>
        <sz val="10"/>
        <color rgb="FF000000"/>
        <rFont val="Calibri"/>
        <family val="2"/>
        <charset val="1"/>
      </rPr>
      <t>Anlagensteuerungsnetzwerke (PCNs) sind Teil der …</t>
    </r>
  </si>
  <si>
    <r>
      <rPr>
        <sz val="10"/>
        <color rgb="FF000000"/>
        <rFont val="Calibri"/>
        <family val="2"/>
        <charset val="1"/>
      </rPr>
      <t>Cyber-physischen Systeme (CPS).</t>
    </r>
  </si>
  <si>
    <r>
      <rPr>
        <sz val="10"/>
        <color rgb="FF000000"/>
        <rFont val="Calibri"/>
        <family val="2"/>
        <charset val="1"/>
      </rPr>
      <t>Energiemanagementsysteme (EMS).</t>
    </r>
  </si>
  <si>
    <r>
      <rPr>
        <sz val="10"/>
        <color rgb="FF000000"/>
        <rFont val="Calibri"/>
        <family val="2"/>
        <charset val="1"/>
      </rPr>
      <t>Prozessleitsysteme (PLS).</t>
    </r>
  </si>
  <si>
    <r>
      <rPr>
        <sz val="10"/>
        <color rgb="FF000000"/>
        <rFont val="Calibri"/>
        <family val="2"/>
        <charset val="1"/>
      </rPr>
      <t>Sicherheitstechnischen Systeme.</t>
    </r>
  </si>
  <si>
    <r>
      <rPr>
        <sz val="10"/>
        <color rgb="FF000000"/>
        <rFont val="Calibri"/>
        <family val="2"/>
        <charset val="1"/>
      </rPr>
      <t>7.2</t>
    </r>
  </si>
  <si>
    <r>
      <rPr>
        <sz val="10"/>
        <color rgb="FF000000"/>
        <rFont val="Calibri"/>
        <family val="2"/>
        <charset val="1"/>
      </rPr>
      <t xml:space="preserve">…sind ideologisch motivierte Akteure. </t>
    </r>
  </si>
  <si>
    <r>
      <rPr>
        <sz val="10"/>
        <color rgb="FF000000"/>
        <rFont val="Calibri"/>
        <family val="2"/>
        <charset val="1"/>
      </rPr>
      <t xml:space="preserve">Aktivisten und Terroristen </t>
    </r>
  </si>
  <si>
    <r>
      <rPr>
        <sz val="10"/>
        <color rgb="FF000000"/>
        <rFont val="Calibri"/>
        <family val="2"/>
        <charset val="1"/>
      </rPr>
      <t>Spammer</t>
    </r>
  </si>
  <si>
    <r>
      <rPr>
        <sz val="10"/>
        <color rgb="FF000000"/>
        <rFont val="Calibri"/>
        <family val="2"/>
        <charset val="1"/>
      </rPr>
      <t>Professionelle Bot-Herder</t>
    </r>
  </si>
  <si>
    <r>
      <rPr>
        <sz val="10"/>
        <color rgb="FF000000"/>
        <rFont val="Calibri"/>
        <family val="2"/>
        <charset val="1"/>
      </rPr>
      <t>Phisher</t>
    </r>
  </si>
  <si>
    <r>
      <rPr>
        <sz val="10"/>
        <color rgb="FF000000"/>
        <rFont val="Calibri"/>
        <family val="2"/>
        <charset val="1"/>
      </rPr>
      <t>7.3</t>
    </r>
  </si>
  <si>
    <r>
      <rPr>
        <sz val="10"/>
        <color rgb="FF000000"/>
        <rFont val="Calibri"/>
        <family val="2"/>
        <charset val="1"/>
      </rPr>
      <t>Command Injection und Cross-Site-Scripting sind häufige Schwachstellen in welcher Klassifizierungskategorie?</t>
    </r>
  </si>
  <si>
    <r>
      <rPr>
        <sz val="10"/>
        <color rgb="FF000000"/>
        <rFont val="Calibri"/>
        <family val="2"/>
        <charset val="1"/>
      </rPr>
      <t>Unsachgemäße Eingabeüberprüfung</t>
    </r>
  </si>
  <si>
    <r>
      <rPr>
        <sz val="10"/>
        <color rgb="FF000000"/>
        <rFont val="Calibri"/>
        <family val="2"/>
        <charset val="1"/>
      </rPr>
      <t>Unzureichende Überprüfung der Datenauthentizität</t>
    </r>
  </si>
  <si>
    <r>
      <rPr>
        <sz val="10"/>
        <color rgb="FF000000"/>
        <rFont val="Calibri"/>
        <family val="2"/>
        <charset val="1"/>
      </rPr>
      <t>Unsachgemäße Authentifizierung</t>
    </r>
  </si>
  <si>
    <r>
      <rPr>
        <sz val="10"/>
        <color rgb="FF000000"/>
        <rFont val="Calibri"/>
        <family val="2"/>
        <charset val="1"/>
      </rPr>
      <t>Indikator für schlechte Codequalität</t>
    </r>
  </si>
  <si>
    <r>
      <rPr>
        <sz val="10"/>
        <color rgb="FF000000"/>
        <rFont val="Calibri"/>
        <family val="2"/>
      </rPr>
      <t xml:space="preserve">Welche Art von Bedrohung hat in erster Linie die Erlangung von Plänen, Strategien und Geheimnissen eines Landes zum Ziel?
</t>
    </r>
    <r>
      <rPr>
        <b/>
        <sz val="10"/>
        <color rgb="FF000000"/>
        <rFont val="Calibri"/>
        <family val="2"/>
      </rPr>
      <t xml:space="preserve">       Antwortmöglichkeit 1: </t>
    </r>
    <r>
      <rPr>
        <sz val="10"/>
        <color rgb="FF000000"/>
        <rFont val="Calibri"/>
        <family val="2"/>
      </rPr>
      <t xml:space="preserve">Nachrichtendienste
</t>
    </r>
    <r>
      <rPr>
        <b/>
        <sz val="10"/>
        <color rgb="FF000000"/>
        <rFont val="Calibri"/>
        <family val="2"/>
      </rPr>
      <t xml:space="preserve">       Antwortmöglichkeit 2: </t>
    </r>
    <r>
      <rPr>
        <sz val="10"/>
        <color rgb="FF000000"/>
        <rFont val="Calibri"/>
        <family val="2"/>
      </rPr>
      <t>Organisiertes Verbrechen</t>
    </r>
  </si>
  <si>
    <r>
      <rPr>
        <sz val="10"/>
        <color rgb="FF000000"/>
        <rFont val="Calibri"/>
        <family val="2"/>
        <charset val="1"/>
      </rPr>
      <t xml:space="preserve">Die Überprüfung der Datenintegrität während der Übertragung...
</t>
    </r>
  </si>
  <si>
    <r>
      <rPr>
        <sz val="10"/>
        <color rgb="FF000000"/>
        <rFont val="Calibri"/>
        <family val="2"/>
        <charset val="1"/>
      </rPr>
      <t>wird in den meisten Übertragungsprotokollen für industrielle Steuerungssysteme ignoriert.</t>
    </r>
  </si>
  <si>
    <r>
      <rPr>
        <sz val="10"/>
        <color rgb="FF000000"/>
        <rFont val="Calibri"/>
        <family val="2"/>
        <charset val="1"/>
      </rPr>
      <t>garantiert nicht deren Gültigkeit am endgültigen Bestimmungsort.</t>
    </r>
  </si>
  <si>
    <r>
      <rPr>
        <sz val="10"/>
        <color rgb="FF000000"/>
        <rFont val="Calibri"/>
        <family val="2"/>
        <charset val="1"/>
      </rPr>
      <t>ist ein gängiger Mechanismus in den Übertragungsprotokollen von industriellen Steuerungssystemen.</t>
    </r>
  </si>
  <si>
    <r>
      <rPr>
        <sz val="10"/>
        <color rgb="FF000000"/>
        <rFont val="Calibri"/>
        <family val="2"/>
        <charset val="1"/>
      </rPr>
      <t>wird durch die Vermeidung von Protokollprüfsummen erreicht.</t>
    </r>
  </si>
  <si>
    <r>
      <rPr>
        <sz val="10"/>
        <color rgb="FF000000"/>
        <rFont val="Calibri"/>
        <family val="2"/>
        <charset val="1"/>
      </rPr>
      <t>Die Aussagen 1 und 2 sind beide richtig.</t>
    </r>
  </si>
  <si>
    <r>
      <rPr>
        <sz val="10"/>
        <color rgb="FF000000"/>
        <rFont val="Calibri"/>
        <family val="2"/>
      </rPr>
      <t xml:space="preserve">Welche Komponente des Anlagensteuerungsnetzwerks hat die Aufgabe, Informationen über den Status verschiedener Fernwirkeinheiten (RTUs) oder intelligenter elektronischer Geräte (IEDs) abzurufen, wenn diese von einer Leitstelle oder deren Mensch-Maschine-Schnittstelle (HMI) angefordert werden? 
    </t>
    </r>
    <r>
      <rPr>
        <b/>
        <sz val="10"/>
        <color rgb="FF000000"/>
        <rFont val="Calibri"/>
        <family val="2"/>
      </rPr>
      <t xml:space="preserve">   Antwortmöglichkeit 1:</t>
    </r>
    <r>
      <rPr>
        <sz val="10"/>
        <color rgb="FF000000"/>
        <rFont val="Calibri"/>
        <family val="2"/>
      </rPr>
      <t xml:space="preserve"> Der Data Historian.
   </t>
    </r>
    <r>
      <rPr>
        <b/>
        <sz val="10"/>
        <color rgb="FF000000"/>
        <rFont val="Calibri"/>
        <family val="2"/>
      </rPr>
      <t xml:space="preserve">    Antwortmöglichkeit 2: </t>
    </r>
    <r>
      <rPr>
        <sz val="10"/>
        <color rgb="FF000000"/>
        <rFont val="Calibri"/>
        <family val="2"/>
      </rPr>
      <t>Der Front-End-Rechner.</t>
    </r>
  </si>
  <si>
    <r>
      <rPr>
        <b/>
        <sz val="10"/>
        <rFont val="Calibri"/>
        <family val="2"/>
        <scheme val="minor"/>
      </rPr>
      <t xml:space="preserve">Schwierigkeitsgrad </t>
    </r>
  </si>
  <si>
    <r>
      <rPr>
        <b/>
        <sz val="10"/>
        <color theme="1"/>
        <rFont val="Calibri"/>
        <family val="2"/>
        <scheme val="minor"/>
      </rPr>
      <t>Punkte</t>
    </r>
  </si>
  <si>
    <r>
      <rPr>
        <b/>
        <sz val="10"/>
        <color theme="1"/>
        <rFont val="Calibri"/>
        <family val="2"/>
        <scheme val="minor"/>
      </rPr>
      <t>Zeilen</t>
    </r>
  </si>
  <si>
    <r>
      <rPr>
        <b/>
        <sz val="10"/>
        <color theme="1"/>
        <rFont val="Calibri"/>
        <family val="2"/>
        <scheme val="minor"/>
      </rPr>
      <t>Fragetext</t>
    </r>
  </si>
  <si>
    <r>
      <rPr>
        <b/>
        <sz val="10"/>
        <color theme="1"/>
        <rFont val="Calibri"/>
        <family val="2"/>
        <scheme val="minor"/>
      </rPr>
      <t>Musterlösung</t>
    </r>
  </si>
  <si>
    <r>
      <rPr>
        <b/>
        <sz val="10"/>
        <color theme="1"/>
        <rFont val="Calibri"/>
        <family val="2"/>
        <scheme val="minor"/>
      </rPr>
      <t>Kommentare des Autors</t>
    </r>
  </si>
  <si>
    <r>
      <rPr>
        <sz val="10"/>
        <color rgb="FF00000A"/>
        <rFont val="Calibri"/>
        <family val="2"/>
        <scheme val="minor"/>
      </rPr>
      <t>Nennen Sie die drei Philosophen aus dem 3. und 4. Jahrhundert v. Chr., die als erste einen Beitrag zur Entwicklung der Technik geleistet haben.</t>
    </r>
  </si>
  <si>
    <r>
      <rPr>
        <sz val="10"/>
        <color rgb="FF00000A"/>
        <rFont val="Calibri"/>
        <family val="2"/>
        <scheme val="minor"/>
      </rPr>
      <t xml:space="preserve">Die drei Philosophen aus dem 3. und 4. Jahrhundert v. Chr., die als erste einen Beitrag zur Entwicklung der Technik leisteten, sind:
•  Archytas von Tarent </t>
    </r>
    <r>
      <rPr>
        <b/>
        <sz val="10"/>
        <color rgb="FF00000A"/>
        <rFont val="Calibri"/>
        <family val="2"/>
        <scheme val="minor"/>
      </rPr>
      <t xml:space="preserve">(2 Punkte) </t>
    </r>
    <r>
      <rPr>
        <sz val="10"/>
        <color rgb="FF00000A"/>
        <rFont val="Calibri"/>
        <family val="2"/>
        <scheme val="minor"/>
      </rPr>
      <t xml:space="preserve">
•  Apollonius von Perga </t>
    </r>
    <r>
      <rPr>
        <b/>
        <sz val="10"/>
        <color rgb="FF00000A"/>
        <rFont val="Calibri"/>
        <family val="2"/>
        <scheme val="minor"/>
      </rPr>
      <t xml:space="preserve">(2 Punkte) </t>
    </r>
    <r>
      <rPr>
        <sz val="10"/>
        <color rgb="FF00000A"/>
        <rFont val="Calibri"/>
        <family val="2"/>
        <scheme val="minor"/>
      </rPr>
      <t xml:space="preserve">
•  Archimedes von Syrakus </t>
    </r>
    <r>
      <rPr>
        <b/>
        <sz val="10"/>
        <color rgb="FF00000A"/>
        <rFont val="Calibri"/>
        <family val="2"/>
        <scheme val="minor"/>
      </rPr>
      <t>(2 Punkte)</t>
    </r>
  </si>
  <si>
    <r>
      <rPr>
        <sz val="10"/>
        <color rgb="FF00000A"/>
        <rFont val="Calibri"/>
        <family val="2"/>
        <scheme val="minor"/>
      </rPr>
      <t>Nennen Sie die vier Konzepte und Tools, die mit modernen Automatisierungssystemen zusammenhängen.</t>
    </r>
  </si>
  <si>
    <r>
      <rPr>
        <sz val="10"/>
        <color rgb="FF00000A"/>
        <rFont val="Calibri"/>
        <family val="2"/>
        <scheme val="minor"/>
      </rPr>
      <t>Die vier Konzepte und Werkzeuge im Zusammenhang mit modernen Automatisierungssystemen sind:
•  Cyber-physische Systeme</t>
    </r>
    <r>
      <rPr>
        <b/>
        <sz val="10"/>
        <color rgb="FF00000A"/>
        <rFont val="Calibri"/>
        <family val="2"/>
        <scheme val="minor"/>
      </rPr>
      <t xml:space="preserve"> (1,5 Punkte) </t>
    </r>
    <r>
      <rPr>
        <sz val="10"/>
        <color rgb="FF00000A"/>
        <rFont val="Calibri"/>
        <family val="2"/>
        <scheme val="minor"/>
      </rPr>
      <t xml:space="preserve">
•  Internet der Dinge </t>
    </r>
    <r>
      <rPr>
        <b/>
        <sz val="10"/>
        <color rgb="FF00000A"/>
        <rFont val="Calibri"/>
        <family val="2"/>
        <scheme val="minor"/>
      </rPr>
      <t>(1,5 Punkte)</t>
    </r>
    <r>
      <rPr>
        <sz val="10"/>
        <color rgb="FF00000A"/>
        <rFont val="Calibri"/>
        <family val="2"/>
        <scheme val="minor"/>
      </rPr>
      <t xml:space="preserve">
•  Künstliche Intelligenz </t>
    </r>
    <r>
      <rPr>
        <b/>
        <sz val="10"/>
        <color rgb="FF00000A"/>
        <rFont val="Calibri"/>
        <family val="2"/>
        <scheme val="minor"/>
      </rPr>
      <t>(1,5 Punkte)</t>
    </r>
    <r>
      <rPr>
        <sz val="10"/>
        <color rgb="FF00000A"/>
        <rFont val="Calibri"/>
        <family val="2"/>
        <scheme val="minor"/>
      </rPr>
      <t xml:space="preserve">  
•  Digitale Zwillinge </t>
    </r>
    <r>
      <rPr>
        <b/>
        <sz val="10"/>
        <color rgb="FF00000A"/>
        <rFont val="Calibri"/>
        <family val="2"/>
        <scheme val="minor"/>
      </rPr>
      <t>(1,5 Punkte)</t>
    </r>
  </si>
  <si>
    <r>
      <rPr>
        <sz val="10"/>
        <color theme="1"/>
        <rFont val="Calibri"/>
        <family val="2"/>
        <scheme val="minor"/>
      </rPr>
      <t>Beschreiben Sie die vier Merkmale der kundenorientierten Produktion.</t>
    </r>
  </si>
  <si>
    <r>
      <rPr>
        <sz val="10"/>
        <color rgb="FF00000A"/>
        <rFont val="Calibri"/>
        <family val="2"/>
        <scheme val="minor"/>
      </rPr>
      <t>Erklären Sie den physikalischen Automatisierungsmechanismus, der der Öllampe des Philo zugrunde liegt, und das Prinzip der Rückkopplungssteuerung.</t>
    </r>
  </si>
  <si>
    <r>
      <rPr>
        <sz val="10"/>
        <color rgb="FF00000A"/>
        <rFont val="Calibri"/>
        <family val="2"/>
        <scheme val="minor"/>
      </rPr>
      <t>Nennen Sie die drei wichtigsten Bereiche, in denen sich die Level 3 und 4 der Automatisierungspyramide unterscheiden, und erläutern Sie diese Unterschiede kurz.</t>
    </r>
  </si>
  <si>
    <r>
      <rPr>
        <sz val="10"/>
        <color rgb="FF00000A"/>
        <rFont val="Calibri"/>
        <family val="2"/>
        <scheme val="minor"/>
      </rPr>
      <t>Aktoren, die als Leistungsverstärker eingesetzt werden, können in die folgenden drei Kategorien eingeteilt werden:
•  Elektromechanische Aktoren</t>
    </r>
    <r>
      <rPr>
        <b/>
        <sz val="10"/>
        <color rgb="FF00000A"/>
        <rFont val="Calibri"/>
        <family val="2"/>
        <scheme val="minor"/>
      </rPr>
      <t xml:space="preserve"> (2 Punkte)</t>
    </r>
    <r>
      <rPr>
        <sz val="10"/>
        <color rgb="FF00000A"/>
        <rFont val="Calibri"/>
        <family val="2"/>
        <scheme val="minor"/>
      </rPr>
      <t xml:space="preserve">
•  Elektromagnetische Aktoren </t>
    </r>
    <r>
      <rPr>
        <b/>
        <sz val="10"/>
        <color rgb="FF00000A"/>
        <rFont val="Calibri"/>
        <family val="2"/>
        <scheme val="minor"/>
      </rPr>
      <t>(2 Punkte)</t>
    </r>
    <r>
      <rPr>
        <sz val="10"/>
        <color rgb="FF00000A"/>
        <rFont val="Calibri"/>
        <family val="2"/>
        <scheme val="minor"/>
      </rPr>
      <t xml:space="preserve">
•  Elektronische Aktoren </t>
    </r>
    <r>
      <rPr>
        <b/>
        <sz val="10"/>
        <color rgb="FF00000A"/>
        <rFont val="Calibri"/>
        <family val="2"/>
        <scheme val="minor"/>
      </rPr>
      <t>(2 Punkte)</t>
    </r>
  </si>
  <si>
    <r>
      <rPr>
        <sz val="10"/>
        <color rgb="FF00000A"/>
        <rFont val="Calibri"/>
        <family val="2"/>
        <scheme val="minor"/>
      </rPr>
      <t>Beschreiben Sie die drei Funktionsmerkmale des Netzteils einer speicherprogrammierbaren Steuerung (SPS).</t>
    </r>
  </si>
  <si>
    <r>
      <rPr>
        <sz val="10"/>
        <color rgb="FF00000A"/>
        <rFont val="Calibri"/>
        <family val="2"/>
        <scheme val="minor"/>
      </rPr>
      <t>Beschreiben Sie, wie die Aufgaben innerhalb der speicherprogrammierbaren Steuerung (SPS) ausgeführt werden und auf welche drei Arten die Operationen, die den Ausführungszyklus einer SPS definieren, ausgeführt werden können.</t>
    </r>
  </si>
  <si>
    <r>
      <rPr>
        <sz val="10"/>
        <color rgb="FF00000A"/>
        <rFont val="Calibri"/>
        <family val="2"/>
        <scheme val="minor"/>
      </rPr>
      <t>Erläutern Sie die drei Schritte, die zur Minimierung von Fehlern unternommen werden, bevor der Prozess zur Lösung eines Automatisierungsproblems beginnt.</t>
    </r>
  </si>
  <si>
    <r>
      <rPr>
        <sz val="10"/>
        <color rgb="FF00000A"/>
        <rFont val="Calibri"/>
        <family val="2"/>
        <scheme val="minor"/>
      </rPr>
      <t>Erläutern Sie die drei Arten von Signalen, die an den Ausgangskanälen der speicherprogrammierbaren Steuerung (SPS) zur Verfügung stehen und eine direkte Verbindung zu einer externen Schaltung ermöglichen.</t>
    </r>
  </si>
  <si>
    <r>
      <rPr>
        <sz val="10"/>
        <color rgb="FF00000A"/>
        <rFont val="Calibri"/>
        <family val="2"/>
        <scheme val="minor"/>
      </rPr>
      <t>Nennen Sie die drei Kategorien, die Batch-Prozesse nach der hergestellten Produktionsmenge klassifizieren.</t>
    </r>
  </si>
  <si>
    <r>
      <rPr>
        <sz val="10"/>
        <color rgb="FF00000A"/>
        <rFont val="Calibri"/>
        <family val="2"/>
      </rPr>
      <t xml:space="preserve">Die drei Kategorien der Klassifizierung von Batch-Prozessen nach der hergestellten Produktionsmenge sind:
     •  Ein-Produkt-Batch-Prozess </t>
    </r>
    <r>
      <rPr>
        <b/>
        <sz val="10"/>
        <color rgb="FF00000A"/>
        <rFont val="Calibri"/>
        <family val="2"/>
      </rPr>
      <t>(2 Punkte)</t>
    </r>
    <r>
      <rPr>
        <sz val="10"/>
        <color rgb="FF00000A"/>
        <rFont val="Calibri"/>
        <family val="2"/>
      </rPr>
      <t xml:space="preserve"> 
     •  Mehrstufiger Batch-Prozess </t>
    </r>
    <r>
      <rPr>
        <b/>
        <sz val="10"/>
        <color rgb="FF00000A"/>
        <rFont val="Calibri"/>
        <family val="2"/>
      </rPr>
      <t xml:space="preserve">(2 Punkte) </t>
    </r>
    <r>
      <rPr>
        <sz val="10"/>
        <color rgb="FF00000A"/>
        <rFont val="Calibri"/>
        <family val="2"/>
      </rPr>
      <t xml:space="preserve">
     •  Multiprodukt-Batch-Prozess </t>
    </r>
    <r>
      <rPr>
        <b/>
        <sz val="10"/>
        <color rgb="FF00000A"/>
        <rFont val="Calibri"/>
        <family val="2"/>
      </rPr>
      <t>(2 Punkte)</t>
    </r>
  </si>
  <si>
    <r>
      <rPr>
        <sz val="10"/>
        <color rgb="FF00000A"/>
        <rFont val="Calibri"/>
        <family val="2"/>
        <scheme val="minor"/>
      </rPr>
      <t>Nennen Sie die vier grundlegenden Komponenten, aus denen ein Reaktor idealerweise besteht.</t>
    </r>
  </si>
  <si>
    <r>
      <rPr>
        <sz val="10"/>
        <color rgb="FF00000A"/>
        <rFont val="Calibri"/>
        <family val="2"/>
        <scheme val="minor"/>
      </rPr>
      <t xml:space="preserve">Die vier grundlegenden Komponenten, aus denen ein Reaktor idealerweise besteht, sind:
(1) Ein Reaktionsgefäß </t>
    </r>
    <r>
      <rPr>
        <b/>
        <sz val="10"/>
        <color rgb="FF00000A"/>
        <rFont val="Calibri"/>
        <family val="2"/>
        <scheme val="minor"/>
      </rPr>
      <t>(1,5 Punkte)</t>
    </r>
    <r>
      <rPr>
        <sz val="10"/>
        <color rgb="FF00000A"/>
        <rFont val="Calibri"/>
        <family val="2"/>
        <scheme val="minor"/>
      </rPr>
      <t xml:space="preserve">
(2) Eine Wärmeübertragungsvorrichtung </t>
    </r>
    <r>
      <rPr>
        <b/>
        <sz val="10"/>
        <color rgb="FF00000A"/>
        <rFont val="Calibri"/>
        <family val="2"/>
        <scheme val="minor"/>
      </rPr>
      <t>(1,5 Punkte)</t>
    </r>
    <r>
      <rPr>
        <sz val="10"/>
        <color rgb="FF00000A"/>
        <rFont val="Calibri"/>
        <family val="2"/>
        <scheme val="minor"/>
      </rPr>
      <t xml:space="preserve">
(3) Mischvorrichtungen </t>
    </r>
    <r>
      <rPr>
        <b/>
        <sz val="10"/>
        <color rgb="FF00000A"/>
        <rFont val="Calibri"/>
        <family val="2"/>
        <scheme val="minor"/>
      </rPr>
      <t>(1,5 Punkte)</t>
    </r>
    <r>
      <rPr>
        <sz val="10"/>
        <color rgb="FF00000A"/>
        <rFont val="Calibri"/>
        <family val="2"/>
        <scheme val="minor"/>
      </rPr>
      <t xml:space="preserve"> 
(4) Rohre für die Zufuhr von Reaktanten und die Entnahme von Produkten </t>
    </r>
    <r>
      <rPr>
        <b/>
        <sz val="10"/>
        <color rgb="FF00000A"/>
        <rFont val="Calibri"/>
        <family val="2"/>
        <scheme val="minor"/>
      </rPr>
      <t>(1,5 Punkte)</t>
    </r>
  </si>
  <si>
    <r>
      <rPr>
        <sz val="10"/>
        <color rgb="FF00000A"/>
        <rFont val="Calibri"/>
        <family val="2"/>
        <scheme val="minor"/>
      </rPr>
      <t>Nennen und beschreiben Sie die drei Kategorien der Klassifizierung von Batch-Prozessen nach der Anlagenstruktur.</t>
    </r>
  </si>
  <si>
    <r>
      <rPr>
        <sz val="10"/>
        <color rgb="FF00000A"/>
        <rFont val="Calibri"/>
        <family val="2"/>
        <scheme val="minor"/>
      </rPr>
      <t>Beschreiben Sie die vier grundlegenden Schritte der Rektifikationsdestillation für ein zeotropes Gemisch.</t>
    </r>
  </si>
  <si>
    <r>
      <rPr>
        <sz val="10"/>
        <color rgb="FF00000A"/>
        <rFont val="Calibri"/>
        <family val="2"/>
        <scheme val="minor"/>
      </rPr>
      <t>Erläutern Sie, was das Ziel der Override-Regelung ist und wie diese Art von Regelungsschema umgesetzt wird.</t>
    </r>
  </si>
  <si>
    <r>
      <rPr>
        <sz val="10"/>
        <color rgb="FF00000A"/>
        <rFont val="Calibri"/>
        <family val="2"/>
        <scheme val="minor"/>
      </rPr>
      <t>Nennen Sie die vier Funktionen, die von einem SCADA-System ausgeführt werden.</t>
    </r>
  </si>
  <si>
    <r>
      <rPr>
        <sz val="10"/>
        <color rgb="FF00000A"/>
        <rFont val="Calibri"/>
        <family val="2"/>
        <scheme val="minor"/>
      </rPr>
      <t xml:space="preserve">Nennen Sie die vier Generationen von SCADA-Systemen. </t>
    </r>
  </si>
  <si>
    <r>
      <rPr>
        <sz val="10"/>
        <color rgb="FF00000A"/>
        <rFont val="Calibri"/>
        <family val="2"/>
        <scheme val="minor"/>
      </rPr>
      <t xml:space="preserve">Definieren Sie, was das IEC-61850-Protokoll ist, und beschreiben Sie seine beiden wichtigsten Merkmale. </t>
    </r>
  </si>
  <si>
    <r>
      <rPr>
        <sz val="10"/>
        <color rgb="FF00000A"/>
        <rFont val="Calibri"/>
        <family val="2"/>
        <scheme val="minor"/>
      </rPr>
      <t>Beschreiben Sie die sechs wesentlichen Merkmale der HART-Feldschnittstelle.</t>
    </r>
  </si>
  <si>
    <r>
      <rPr>
        <sz val="10"/>
        <color rgb="FF00000A"/>
        <rFont val="Calibri"/>
        <family val="2"/>
        <scheme val="minor"/>
      </rPr>
      <t>Nennen Sie die drei OSI-Schichten, die das HART-Protokoll in seiner Schichtenstruktur verwendet.</t>
    </r>
  </si>
  <si>
    <r>
      <rPr>
        <sz val="10"/>
        <color rgb="FF00000A"/>
        <rFont val="Calibri"/>
        <family val="2"/>
        <scheme val="minor"/>
      </rPr>
      <t>Beschreiben Sie die drei Arten von PROFIBUS-Netzwerken, die heute existieren.</t>
    </r>
  </si>
  <si>
    <r>
      <rPr>
        <sz val="10"/>
        <color rgb="FF00000A"/>
        <rFont val="Calibri"/>
        <family val="2"/>
        <scheme val="minor"/>
      </rPr>
      <t xml:space="preserve">Beschreiben Sie die vier Betriebsmerkmale eines drahtlosen industriellen Sensornetzwerks in Sterntopologie. </t>
    </r>
  </si>
  <si>
    <r>
      <rPr>
        <sz val="10"/>
        <color rgb="FF00000A"/>
        <rFont val="Calibri"/>
        <family val="2"/>
        <scheme val="minor"/>
      </rPr>
      <t>Erläutern Sie in fünf Schritten, wie OPC entstanden ist und welche Entwicklung es genommen hat.</t>
    </r>
  </si>
  <si>
    <r>
      <rPr>
        <sz val="10"/>
        <color rgb="FF00000A"/>
        <rFont val="Calibri"/>
        <family val="2"/>
        <scheme val="minor"/>
      </rPr>
      <t>Nennen Sie den Hauptvorteil und den Hauptnachteil des zentralisierten Steuerungssystems.</t>
    </r>
  </si>
  <si>
    <r>
      <rPr>
        <sz val="10"/>
        <color rgb="FF00000A"/>
        <rFont val="Calibri"/>
        <family val="2"/>
        <scheme val="minor"/>
      </rPr>
      <t>Nennen Sie die drei Arten von Komponenten der Prozessleitsysteme.</t>
    </r>
  </si>
  <si>
    <r>
      <rPr>
        <sz val="10"/>
        <rFont val="Calibri"/>
        <family val="2"/>
        <scheme val="minor"/>
      </rPr>
      <t xml:space="preserve">Prozessleitsysteme bestehen im Wesentlichen aus:
     </t>
    </r>
    <r>
      <rPr>
        <b/>
        <sz val="10"/>
        <rFont val="Calibri"/>
        <family val="2"/>
        <scheme val="minor"/>
      </rPr>
      <t>(1)</t>
    </r>
    <r>
      <rPr>
        <sz val="10"/>
        <rFont val="Calibri"/>
        <family val="2"/>
        <scheme val="minor"/>
      </rPr>
      <t xml:space="preserve"> Hardware-Elementen </t>
    </r>
    <r>
      <rPr>
        <b/>
        <sz val="10"/>
        <rFont val="Calibri"/>
        <family val="2"/>
        <scheme val="minor"/>
      </rPr>
      <t>(2 Punkte)</t>
    </r>
    <r>
      <rPr>
        <sz val="10"/>
        <rFont val="Calibri"/>
        <family val="2"/>
        <scheme val="minor"/>
      </rPr>
      <t xml:space="preserve">
     </t>
    </r>
    <r>
      <rPr>
        <b/>
        <sz val="10"/>
        <rFont val="Calibri"/>
        <family val="2"/>
        <scheme val="minor"/>
      </rPr>
      <t xml:space="preserve">(2) </t>
    </r>
    <r>
      <rPr>
        <sz val="10"/>
        <rFont val="Calibri"/>
        <family val="2"/>
        <scheme val="minor"/>
      </rPr>
      <t xml:space="preserve">Software-Modulen </t>
    </r>
    <r>
      <rPr>
        <b/>
        <sz val="10"/>
        <rFont val="Calibri"/>
        <family val="2"/>
        <scheme val="minor"/>
      </rPr>
      <t>(2 Punkte)</t>
    </r>
    <r>
      <rPr>
        <sz val="10"/>
        <rFont val="Calibri"/>
        <family val="2"/>
        <scheme val="minor"/>
      </rPr>
      <t xml:space="preserve"> und
     </t>
    </r>
    <r>
      <rPr>
        <b/>
        <sz val="10"/>
        <rFont val="Calibri"/>
        <family val="2"/>
        <scheme val="minor"/>
      </rPr>
      <t>(3)</t>
    </r>
    <r>
      <rPr>
        <sz val="10"/>
        <rFont val="Calibri"/>
        <family val="2"/>
        <scheme val="minor"/>
      </rPr>
      <t xml:space="preserve"> Kommunikationsmodellen mit proprietären Protokollen und Verbindungen </t>
    </r>
    <r>
      <rPr>
        <b/>
        <sz val="10"/>
        <rFont val="Calibri"/>
        <family val="2"/>
        <scheme val="minor"/>
      </rPr>
      <t>(2 Punkte)</t>
    </r>
  </si>
  <si>
    <r>
      <rPr>
        <sz val="10"/>
        <color rgb="FF00000A"/>
        <rFont val="Calibri"/>
        <family val="2"/>
        <scheme val="minor"/>
      </rPr>
      <t>Nennen und beschreiben Sie die drei Arten von FCS-E/A-Modulen.</t>
    </r>
  </si>
  <si>
    <r>
      <rPr>
        <sz val="10"/>
        <color rgb="FF00000A"/>
        <rFont val="Calibri"/>
        <family val="2"/>
        <scheme val="minor"/>
      </rPr>
      <t>Erklären Sie die vier Unterschiede zwischen SCADA-Systemen und PLS.</t>
    </r>
  </si>
  <si>
    <r>
      <rPr>
        <sz val="10"/>
        <color rgb="FF00000A"/>
        <rFont val="Calibri"/>
        <family val="2"/>
        <scheme val="minor"/>
      </rPr>
      <t>Geben Sie die drei häufigsten Schwachstellen in der Kategorie „Unzureichende Überprüfung der Datenauthentizität“ an.</t>
    </r>
  </si>
  <si>
    <r>
      <rPr>
        <sz val="10"/>
        <rFont val="Calibri"/>
        <family val="2"/>
        <scheme val="minor"/>
      </rPr>
      <t xml:space="preserve">Neben Havex und Stutnex sind drei weitere Beispiele für Malware, die speziell auf Anlagensteuerungsnetzwerke abzielt:
</t>
    </r>
    <r>
      <rPr>
        <b/>
        <sz val="10"/>
        <rFont val="Calibri"/>
        <family val="2"/>
        <scheme val="minor"/>
      </rPr>
      <t xml:space="preserve">     (1) </t>
    </r>
    <r>
      <rPr>
        <sz val="10"/>
        <rFont val="Calibri"/>
        <family val="2"/>
        <scheme val="minor"/>
      </rPr>
      <t xml:space="preserve"> Industroyer</t>
    </r>
    <r>
      <rPr>
        <b/>
        <sz val="10"/>
        <rFont val="Calibri"/>
        <family val="2"/>
        <scheme val="minor"/>
      </rPr>
      <t xml:space="preserve"> (2 Punkte)</t>
    </r>
    <r>
      <rPr>
        <sz val="10"/>
        <rFont val="Calibri"/>
        <family val="2"/>
        <scheme val="minor"/>
      </rPr>
      <t xml:space="preserve">
</t>
    </r>
    <r>
      <rPr>
        <b/>
        <sz val="10"/>
        <rFont val="Calibri"/>
        <family val="2"/>
        <scheme val="minor"/>
      </rPr>
      <t xml:space="preserve">     (2) </t>
    </r>
    <r>
      <rPr>
        <sz val="10"/>
        <rFont val="Calibri"/>
        <family val="2"/>
        <scheme val="minor"/>
      </rPr>
      <t>BlackEnergy</t>
    </r>
    <r>
      <rPr>
        <b/>
        <sz val="10"/>
        <rFont val="Calibri"/>
        <family val="2"/>
        <scheme val="minor"/>
      </rPr>
      <t xml:space="preserve"> (2 Punkte)</t>
    </r>
    <r>
      <rPr>
        <sz val="10"/>
        <rFont val="Calibri"/>
        <family val="2"/>
        <scheme val="minor"/>
      </rPr>
      <t xml:space="preserve">
</t>
    </r>
    <r>
      <rPr>
        <b/>
        <sz val="10"/>
        <rFont val="Calibri"/>
        <family val="2"/>
        <scheme val="minor"/>
      </rPr>
      <t xml:space="preserve">     (3) </t>
    </r>
    <r>
      <rPr>
        <sz val="10"/>
        <rFont val="Calibri"/>
        <family val="2"/>
        <scheme val="minor"/>
      </rPr>
      <t xml:space="preserve"> TRITON/TRISS</t>
    </r>
    <r>
      <rPr>
        <b/>
        <sz val="10"/>
        <rFont val="Calibri"/>
        <family val="2"/>
        <scheme val="minor"/>
      </rPr>
      <t xml:space="preserve"> (2 Punkte)</t>
    </r>
    <r>
      <rPr>
        <sz val="10"/>
        <rFont val="Calibri"/>
        <family val="2"/>
        <scheme val="minor"/>
      </rPr>
      <t xml:space="preserve">
</t>
    </r>
  </si>
  <si>
    <r>
      <rPr>
        <sz val="10"/>
        <color rgb="FF00000A"/>
        <rFont val="Calibri"/>
        <family val="2"/>
        <scheme val="minor"/>
      </rPr>
      <t>Nennen und beschreiben Sie die drei funktionalen Komponenten von Anlagensteuerungsnetzwerken, die direkt mit der Steuerung zu tun haben.</t>
    </r>
  </si>
  <si>
    <r>
      <rPr>
        <sz val="10"/>
        <color rgb="FF00000A"/>
        <rFont val="Calibri"/>
        <family val="2"/>
        <scheme val="minor"/>
      </rPr>
      <t>Nennen und Beschreiben Sie die zwei häufigsten Schwachstellen in der Kategorie „Zugangsdatenverwaltung“.</t>
    </r>
  </si>
  <si>
    <r>
      <rPr>
        <sz val="11"/>
        <color theme="1"/>
        <rFont val="Calibri"/>
        <family val="2"/>
        <scheme val="minor"/>
      </rPr>
      <t>Schwierigkeitsgrad</t>
    </r>
  </si>
  <si>
    <r>
      <rPr>
        <sz val="11"/>
        <color theme="1"/>
        <rFont val="Calibri"/>
        <family val="2"/>
        <scheme val="minor"/>
      </rPr>
      <t>Bild</t>
    </r>
  </si>
  <si>
    <r>
      <rPr>
        <sz val="11"/>
        <color theme="1"/>
        <rFont val="Calibri"/>
        <family val="2"/>
        <scheme val="minor"/>
      </rPr>
      <t>Ja</t>
    </r>
  </si>
  <si>
    <r>
      <rPr>
        <sz val="11"/>
        <color theme="1"/>
        <rFont val="Calibri"/>
        <family val="2"/>
        <scheme val="minor"/>
      </rPr>
      <t>Nein</t>
    </r>
  </si>
  <si>
    <r>
      <rPr>
        <sz val="11"/>
        <color theme="1"/>
        <rFont val="Calibri"/>
        <family val="2"/>
        <scheme val="minor"/>
      </rPr>
      <t>MC Fragen pro Lektion</t>
    </r>
  </si>
  <si>
    <r>
      <rPr>
        <sz val="11"/>
        <color theme="1"/>
        <rFont val="Calibri"/>
        <family val="2"/>
        <scheme val="minor"/>
      </rPr>
      <t>MC leicht</t>
    </r>
  </si>
  <si>
    <r>
      <rPr>
        <sz val="11"/>
        <color theme="1"/>
        <rFont val="Calibri"/>
        <family val="2"/>
        <scheme val="minor"/>
      </rPr>
      <t>MC mittel</t>
    </r>
  </si>
  <si>
    <r>
      <rPr>
        <sz val="11"/>
        <color theme="1"/>
        <rFont val="Calibri"/>
        <family val="2"/>
        <scheme val="minor"/>
      </rPr>
      <t>MC schwer</t>
    </r>
  </si>
  <si>
    <r>
      <rPr>
        <sz val="11"/>
        <color theme="1"/>
        <rFont val="Calibri"/>
        <family val="2"/>
        <scheme val="minor"/>
      </rPr>
      <t>Offene Fragen / Lektion</t>
    </r>
  </si>
  <si>
    <r>
      <rPr>
        <sz val="11"/>
        <color theme="1"/>
        <rFont val="Calibri"/>
        <family val="2"/>
        <scheme val="minor"/>
      </rPr>
      <t>Offen leicht</t>
    </r>
  </si>
  <si>
    <r>
      <rPr>
        <sz val="11"/>
        <color theme="1"/>
        <rFont val="Calibri"/>
        <family val="2"/>
        <scheme val="minor"/>
      </rPr>
      <t>Offen mittel</t>
    </r>
  </si>
  <si>
    <r>
      <rPr>
        <sz val="11"/>
        <color theme="1"/>
        <rFont val="Calibri"/>
        <family val="2"/>
        <scheme val="minor"/>
      </rPr>
      <t>Offen schwer</t>
    </r>
  </si>
  <si>
    <r>
      <rPr>
        <sz val="10"/>
        <color rgb="FF00000A"/>
        <rFont val="Calibri"/>
        <family val="2"/>
        <scheme val="minor"/>
      </rPr>
      <t>Nennen Sie die drei Komponenten der industriellen Kommunikationsnetze.</t>
    </r>
  </si>
  <si>
    <r>
      <rPr>
        <sz val="10"/>
        <color rgb="FF00000A"/>
        <rFont val="Calibri"/>
        <family val="2"/>
        <scheme val="minor"/>
      </rPr>
      <t>Nennen und erklären Sie die drei Ebenen der KNX-Netzwerkarchitektur.</t>
    </r>
  </si>
  <si>
    <r>
      <rPr>
        <sz val="10"/>
        <color rgb="FF00000A"/>
        <rFont val="Calibri"/>
        <family val="2"/>
        <scheme val="minor"/>
      </rPr>
      <t>Nennen und beschreiben Sie die drei bestehenden Automatisierungsstufen nach García Moreno (2020).</t>
    </r>
  </si>
  <si>
    <r>
      <rPr>
        <sz val="10"/>
        <color rgb="FF000000"/>
        <rFont val="Calibri"/>
        <family val="2"/>
      </rPr>
      <t xml:space="preserve">Die drei häufigsten Schwachstellen in der Kategorie „Unzureichende Überprüfung der Datenauthentizität“ sind:
 </t>
    </r>
    <r>
      <rPr>
        <b/>
        <sz val="10"/>
        <color rgb="FF000000"/>
        <rFont val="Calibri"/>
        <family val="2"/>
      </rPr>
      <t xml:space="preserve">    (1) </t>
    </r>
    <r>
      <rPr>
        <sz val="10"/>
        <color rgb="FF000000"/>
        <rFont val="Calibri"/>
        <family val="2"/>
      </rPr>
      <t xml:space="preserve"> Cross-Site Request Forgery </t>
    </r>
    <r>
      <rPr>
        <b/>
        <sz val="10"/>
        <color rgb="FF000000"/>
        <rFont val="Calibri"/>
        <family val="2"/>
      </rPr>
      <t>(2 Punkte)</t>
    </r>
    <r>
      <rPr>
        <sz val="10"/>
        <color rgb="FF000000"/>
        <rFont val="Calibri"/>
        <family val="2"/>
      </rPr>
      <t xml:space="preserve">
     </t>
    </r>
    <r>
      <rPr>
        <b/>
        <sz val="10"/>
        <color rgb="FF000000"/>
        <rFont val="Calibri"/>
        <family val="2"/>
      </rPr>
      <t xml:space="preserve">(2) </t>
    </r>
    <r>
      <rPr>
        <sz val="10"/>
        <color rgb="FF000000"/>
        <rFont val="Calibri"/>
        <family val="2"/>
      </rPr>
      <t xml:space="preserve"> Fehlende Unterstützung für die Integritätsprüfung </t>
    </r>
    <r>
      <rPr>
        <b/>
        <sz val="10"/>
        <color rgb="FF000000"/>
        <rFont val="Calibri"/>
        <family val="2"/>
      </rPr>
      <t>(2 Punkte)</t>
    </r>
    <r>
      <rPr>
        <sz val="10"/>
        <color rgb="FF000000"/>
        <rFont val="Calibri"/>
        <family val="2"/>
      </rPr>
      <t xml:space="preserve">
     </t>
    </r>
    <r>
      <rPr>
        <b/>
        <sz val="10"/>
        <color rgb="FF000000"/>
        <rFont val="Calibri"/>
        <family val="2"/>
      </rPr>
      <t>(3)</t>
    </r>
    <r>
      <rPr>
        <sz val="10"/>
        <color rgb="FF000000"/>
        <rFont val="Calibri"/>
        <family val="2"/>
      </rPr>
      <t xml:space="preserve"> Herunterladen von Code ohne Integritätsprüfung </t>
    </r>
    <r>
      <rPr>
        <b/>
        <sz val="10"/>
        <color rgb="FF000000"/>
        <rFont val="Calibri"/>
        <family val="2"/>
      </rPr>
      <t>(2 Punkte)</t>
    </r>
  </si>
  <si>
    <r>
      <rPr>
        <sz val="10"/>
        <color rgb="FF00000A"/>
        <rFont val="Calibri"/>
        <family val="2"/>
        <scheme val="minor"/>
      </rPr>
      <t>Nennen Sie neben Havex und Stutnex drei weitere Beispiele für Malware, die speziell auf Anlagensteuerungsnetzwerke abzielt.</t>
    </r>
  </si>
  <si>
    <r>
      <rPr>
        <sz val="10"/>
        <color rgb="FF00000A"/>
        <rFont val="Calibri"/>
        <family val="2"/>
      </rPr>
      <t xml:space="preserve">Stellen Sie die Unterschiede zwischen Bedrohung und Angriff nach Mahesh Parahar (2022) in jedem der folgenden Bereiche dar:
     </t>
    </r>
    <r>
      <rPr>
        <b/>
        <sz val="10"/>
        <color rgb="FF00000A"/>
        <rFont val="Calibri"/>
        <family val="2"/>
      </rPr>
      <t>(1)</t>
    </r>
    <r>
      <rPr>
        <sz val="10"/>
        <color rgb="FF00000A"/>
        <rFont val="Calibri"/>
        <family val="2"/>
      </rPr>
      <t xml:space="preserve"> Initiierung
     </t>
    </r>
    <r>
      <rPr>
        <b/>
        <sz val="10"/>
        <color rgb="FF00000A"/>
        <rFont val="Calibri"/>
        <family val="2"/>
      </rPr>
      <t>(2)</t>
    </r>
    <r>
      <rPr>
        <sz val="10"/>
        <color rgb="FF00000A"/>
        <rFont val="Calibri"/>
        <family val="2"/>
      </rPr>
      <t xml:space="preserve"> Prävention
     </t>
    </r>
    <r>
      <rPr>
        <b/>
        <sz val="10"/>
        <color rgb="FF00000A"/>
        <rFont val="Calibri"/>
        <family val="2"/>
      </rPr>
      <t>(3)</t>
    </r>
    <r>
      <rPr>
        <sz val="10"/>
        <color rgb="FF00000A"/>
        <rFont val="Calibri"/>
        <family val="2"/>
      </rPr>
      <t xml:space="preserve"> Erkennung
</t>
    </r>
    <r>
      <rPr>
        <b/>
        <sz val="10"/>
        <color rgb="FF00000A"/>
        <rFont val="Calibri"/>
        <family val="2"/>
      </rPr>
      <t xml:space="preserve">     (4)</t>
    </r>
    <r>
      <rPr>
        <sz val="10"/>
        <color rgb="FF00000A"/>
        <rFont val="Calibri"/>
        <family val="2"/>
      </rPr>
      <t xml:space="preserve"> Absicht
     </t>
    </r>
    <r>
      <rPr>
        <b/>
        <sz val="10"/>
        <color rgb="FF00000A"/>
        <rFont val="Calibri"/>
        <family val="2"/>
      </rPr>
      <t>(5)</t>
    </r>
    <r>
      <rPr>
        <sz val="10"/>
        <color rgb="FF00000A"/>
        <rFont val="Calibri"/>
        <family val="2"/>
      </rPr>
      <t xml:space="preserve"> Schadenswahrscheinlichkeit</t>
    </r>
  </si>
  <si>
    <r>
      <rPr>
        <sz val="10"/>
        <color rgb="FF000000"/>
        <rFont val="Calibri"/>
        <family val="2"/>
        <charset val="1"/>
      </rPr>
      <t>In welchem Automatisierungssystem sind Hardware und Software integriert?</t>
    </r>
  </si>
  <si>
    <r>
      <rPr>
        <sz val="10"/>
        <color rgb="FF00000A"/>
        <rFont val="Calibri"/>
        <family val="2"/>
        <scheme val="minor"/>
      </rPr>
      <t>Nennen Sie die beiden Aufgaben, die die Benutzeroberfläche erfüllt, und erklären Sie, wie sie diese erfüllt.</t>
    </r>
  </si>
  <si>
    <r>
      <rPr>
        <sz val="10"/>
        <color rgb="FF00000A"/>
        <rFont val="Calibri"/>
        <family val="2"/>
        <scheme val="minor"/>
      </rPr>
      <t>Erklären Sie, was die Kommunikationsinfrastruktur ist und wie sie mit den anderen vier Hardware-Elementen zusammenhängt.</t>
    </r>
  </si>
  <si>
    <r>
      <rPr>
        <sz val="10"/>
        <color rgb="FF00000A"/>
        <rFont val="Calibri"/>
        <family val="2"/>
        <scheme val="minor"/>
      </rPr>
      <t>Nennen Sie die drei Darstellungsarten, in denen Programme in der speicherprogrammierbaren Steuerung (SPS) eingegeben werden können?</t>
    </r>
  </si>
  <si>
    <r>
      <rPr>
        <sz val="10"/>
        <color theme="1"/>
        <rFont val="Calibri"/>
        <family val="2"/>
      </rPr>
      <t>Die funktionale Spezifikation der Datenkommunikation</t>
    </r>
  </si>
  <si>
    <r>
      <rPr>
        <sz val="10"/>
        <color theme="1"/>
        <rFont val="Calibri"/>
        <family val="2"/>
      </rPr>
      <t xml:space="preserve">Welche der folgenden Aussagen ist/sind wahr? 
      </t>
    </r>
    <r>
      <rPr>
        <b/>
        <sz val="10"/>
        <color theme="1"/>
        <rFont val="Calibri"/>
        <family val="2"/>
      </rPr>
      <t xml:space="preserve">Aussage 1: </t>
    </r>
    <r>
      <rPr>
        <sz val="10"/>
        <color theme="1"/>
        <rFont val="Calibri"/>
        <family val="2"/>
      </rPr>
      <t xml:space="preserve">In Batch-Reaktoren läuft der Prozess dynamisch ab.
      </t>
    </r>
    <r>
      <rPr>
        <b/>
        <sz val="10"/>
        <color theme="1"/>
        <rFont val="Calibri"/>
        <family val="2"/>
      </rPr>
      <t>Aussage 2:</t>
    </r>
    <r>
      <rPr>
        <sz val="10"/>
        <color theme="1"/>
        <rFont val="Calibri"/>
        <family val="2"/>
      </rPr>
      <t xml:space="preserve"> In kontinuierlichen Reaktoren läuft der Prozess unter stationären Bedingungen ab.</t>
    </r>
  </si>
  <si>
    <r>
      <rPr>
        <sz val="10"/>
        <color rgb="FF000000"/>
        <rFont val="Calibri"/>
        <family val="2"/>
        <charset val="1"/>
      </rPr>
      <t>Welche offene</t>
    </r>
    <r>
      <rPr>
        <sz val="10"/>
        <color rgb="FFFF0000"/>
        <rFont val="Calibri"/>
        <family val="2"/>
      </rPr>
      <t xml:space="preserve"> </t>
    </r>
    <r>
      <rPr>
        <sz val="10"/>
        <color rgb="FF000000"/>
        <rFont val="Calibri"/>
        <family val="2"/>
        <charset val="1"/>
      </rPr>
      <t>OSI-Schicht (Open Systems Interconnection) wird vom HART-Protokoll zur Implementierung seiner Befehle verwendet?</t>
    </r>
  </si>
  <si>
    <r>
      <rPr>
        <sz val="10"/>
        <color rgb="FF000000"/>
        <rFont val="Calibri"/>
        <family val="2"/>
      </rPr>
      <t>Welche der folgenden</t>
    </r>
    <r>
      <rPr>
        <sz val="10"/>
        <color theme="1"/>
        <rFont val="Calibri"/>
        <family val="2"/>
      </rPr>
      <t>Aussagen ist/sind</t>
    </r>
    <r>
      <rPr>
        <sz val="10"/>
        <color rgb="FF000000"/>
        <rFont val="Calibri"/>
        <family val="2"/>
      </rPr>
      <t xml:space="preserve"> richtig in Bezug auf die Schwachstelle „Channel Accessible by Non-endpoint“?
      </t>
    </r>
    <r>
      <rPr>
        <b/>
        <sz val="10"/>
        <color rgb="FF000000"/>
        <rFont val="Calibri"/>
        <family val="2"/>
      </rPr>
      <t>Aussage 1:</t>
    </r>
    <r>
      <rPr>
        <sz val="10"/>
        <color rgb="FF000000"/>
        <rFont val="Calibri"/>
        <family val="2"/>
      </rPr>
      <t xml:space="preserve"> Um eine sichere Kommunikation zwischen zwei Parteien zu gewährleisten, muss die Identifikation der Geräte an beiden Enden des Kommunikationskanals entsprechend überprüft werden. 
     </t>
    </r>
    <r>
      <rPr>
        <b/>
        <sz val="10"/>
        <color rgb="FF000000"/>
        <rFont val="Calibri"/>
        <family val="2"/>
      </rPr>
      <t xml:space="preserve"> Aussage 2:  </t>
    </r>
    <r>
      <rPr>
        <sz val="10"/>
        <color rgb="FF000000"/>
        <rFont val="Calibri"/>
        <family val="2"/>
      </rPr>
      <t>Eine inkonsistente oder unzureichende Verifizierung kann zu einer inkorrekten oder unzureichenden Identifizierung einer der kommunizierenden Einheiten führen.</t>
    </r>
  </si>
  <si>
    <r>
      <rPr>
        <sz val="10"/>
        <color rgb="FF00000A"/>
        <rFont val="Calibri"/>
        <family val="2"/>
        <scheme val="minor"/>
      </rPr>
      <t>Nennen Sie die beiden funktionalen Komponenten von Anlagensteuerungsnetzwerken, die direkt mit der Kommunikationsinfrastruktur zusammenhängen. Erklären Sie zwei Gemeinsamkeiten und zwei Unterschiede.</t>
    </r>
  </si>
  <si>
    <r>
      <rPr>
        <sz val="10"/>
        <rFont val="Calibri"/>
        <family val="2"/>
        <scheme val="minor"/>
      </rPr>
      <t>Erklären Sie die fünf hervorstechenden Merkmale von SCADA-Systemen der dritten Generation.</t>
    </r>
  </si>
  <si>
    <r>
      <rPr>
        <sz val="10"/>
        <color theme="1"/>
        <rFont val="Calibri"/>
        <family val="2"/>
        <scheme val="minor"/>
      </rPr>
      <t>DLBROEIRA02_E_MC_001</t>
    </r>
  </si>
  <si>
    <r>
      <rPr>
        <sz val="10"/>
        <color theme="1"/>
        <rFont val="Calibri"/>
        <family val="2"/>
        <scheme val="minor"/>
      </rPr>
      <t>DLBROEIRA02_E_MC_002</t>
    </r>
  </si>
  <si>
    <r>
      <rPr>
        <sz val="10"/>
        <color theme="1"/>
        <rFont val="Calibri"/>
        <family val="2"/>
        <scheme val="minor"/>
      </rPr>
      <t>DLBROEIRA02_E_MC_003</t>
    </r>
  </si>
  <si>
    <r>
      <rPr>
        <sz val="10"/>
        <color theme="1"/>
        <rFont val="Calibri"/>
        <family val="2"/>
        <scheme val="minor"/>
      </rPr>
      <t>DLBROEIRA02_E_MC_004</t>
    </r>
  </si>
  <si>
    <r>
      <rPr>
        <sz val="10"/>
        <color theme="1"/>
        <rFont val="Calibri"/>
        <family val="2"/>
        <scheme val="minor"/>
      </rPr>
      <t>DLBROEIRA02_E_MC_005</t>
    </r>
  </si>
  <si>
    <r>
      <rPr>
        <sz val="10"/>
        <color theme="1"/>
        <rFont val="Calibri"/>
        <family val="2"/>
        <scheme val="minor"/>
      </rPr>
      <t>DLBROEIRA02_E_MC_006</t>
    </r>
  </si>
  <si>
    <r>
      <rPr>
        <sz val="10"/>
        <color theme="1"/>
        <rFont val="Calibri"/>
        <family val="2"/>
        <scheme val="minor"/>
      </rPr>
      <t>DLBROEIRA02_E_MC_007</t>
    </r>
  </si>
  <si>
    <r>
      <rPr>
        <sz val="10"/>
        <color theme="1"/>
        <rFont val="Calibri"/>
        <family val="2"/>
        <scheme val="minor"/>
      </rPr>
      <t>DLBROEIRA02_E_MC_008</t>
    </r>
  </si>
  <si>
    <r>
      <rPr>
        <sz val="10"/>
        <color theme="1"/>
        <rFont val="Calibri"/>
        <family val="2"/>
        <scheme val="minor"/>
      </rPr>
      <t>DLBROEIRA02_E_MC_009</t>
    </r>
  </si>
  <si>
    <r>
      <rPr>
        <sz val="10"/>
        <color theme="1"/>
        <rFont val="Calibri"/>
        <family val="2"/>
        <scheme val="minor"/>
      </rPr>
      <t>DLBROEIRA02_E_MC_010</t>
    </r>
  </si>
  <si>
    <r>
      <rPr>
        <sz val="10"/>
        <color theme="1"/>
        <rFont val="Calibri"/>
        <family val="2"/>
        <scheme val="minor"/>
      </rPr>
      <t>DLBROEIRA02_E_MC_011</t>
    </r>
  </si>
  <si>
    <r>
      <rPr>
        <sz val="10"/>
        <color theme="1"/>
        <rFont val="Calibri"/>
        <family val="2"/>
        <scheme val="minor"/>
      </rPr>
      <t>DLBROEIRA02_E_MC_012</t>
    </r>
  </si>
  <si>
    <r>
      <rPr>
        <sz val="10"/>
        <color theme="1"/>
        <rFont val="Calibri"/>
        <family val="2"/>
        <scheme val="minor"/>
      </rPr>
      <t>DLBROEIRA02_E_MC_013</t>
    </r>
  </si>
  <si>
    <r>
      <rPr>
        <sz val="10"/>
        <color theme="1"/>
        <rFont val="Calibri"/>
        <family val="2"/>
        <scheme val="minor"/>
      </rPr>
      <t>DLBROEIRA02_E_MC_014</t>
    </r>
  </si>
  <si>
    <r>
      <rPr>
        <sz val="10"/>
        <color theme="1"/>
        <rFont val="Calibri"/>
        <family val="2"/>
        <scheme val="minor"/>
      </rPr>
      <t>DLBROEIRA02_E_MC_015</t>
    </r>
  </si>
  <si>
    <r>
      <rPr>
        <b/>
        <sz val="10"/>
        <color theme="1"/>
        <rFont val="Calibri"/>
        <family val="2"/>
        <scheme val="minor"/>
      </rPr>
      <t>DLBROEIRA_E</t>
    </r>
  </si>
  <si>
    <r>
      <rPr>
        <sz val="10"/>
        <color theme="1"/>
        <rFont val="Calibri"/>
        <family val="2"/>
        <scheme val="minor"/>
      </rPr>
      <t>DLBROEIRA02_E_MC_016</t>
    </r>
  </si>
  <si>
    <r>
      <rPr>
        <sz val="10"/>
        <color theme="1"/>
        <rFont val="Calibri"/>
        <family val="2"/>
        <scheme val="minor"/>
      </rPr>
      <t>DLBROEIRA02_E_MC_017</t>
    </r>
  </si>
  <si>
    <r>
      <rPr>
        <sz val="10"/>
        <color theme="1"/>
        <rFont val="Calibri"/>
        <family val="2"/>
        <scheme val="minor"/>
      </rPr>
      <t>DLBROEIRA02_E_MC_018</t>
    </r>
  </si>
  <si>
    <r>
      <rPr>
        <sz val="10"/>
        <color theme="1"/>
        <rFont val="Calibri"/>
        <family val="2"/>
        <scheme val="minor"/>
      </rPr>
      <t>DLBROEIRA02_E_MC_019</t>
    </r>
  </si>
  <si>
    <r>
      <rPr>
        <sz val="10"/>
        <color theme="1"/>
        <rFont val="Calibri"/>
        <family val="2"/>
        <scheme val="minor"/>
      </rPr>
      <t>DLBROEIRA02_E_MC_020</t>
    </r>
  </si>
  <si>
    <r>
      <rPr>
        <sz val="10"/>
        <color theme="1"/>
        <rFont val="Calibri"/>
        <family val="2"/>
        <scheme val="minor"/>
      </rPr>
      <t>DLBROEIRA02_E_MC_021</t>
    </r>
  </si>
  <si>
    <r>
      <rPr>
        <sz val="10"/>
        <color theme="1"/>
        <rFont val="Calibri"/>
        <family val="2"/>
        <scheme val="minor"/>
      </rPr>
      <t>DLBROEIRA02_E_MC_022</t>
    </r>
  </si>
  <si>
    <r>
      <rPr>
        <sz val="10"/>
        <color theme="1"/>
        <rFont val="Calibri"/>
        <family val="2"/>
        <scheme val="minor"/>
      </rPr>
      <t>DLBROEIRA02_E_MC_023</t>
    </r>
  </si>
  <si>
    <r>
      <rPr>
        <sz val="10"/>
        <color theme="1"/>
        <rFont val="Calibri"/>
        <family val="2"/>
        <scheme val="minor"/>
      </rPr>
      <t>DLBROEIRA02_E_MC_024</t>
    </r>
  </si>
  <si>
    <r>
      <rPr>
        <sz val="10"/>
        <color theme="1"/>
        <rFont val="Calibri"/>
        <family val="2"/>
        <scheme val="minor"/>
      </rPr>
      <t>DLBROEIRA02_E_MC_025</t>
    </r>
  </si>
  <si>
    <r>
      <rPr>
        <sz val="10"/>
        <color theme="1"/>
        <rFont val="Calibri"/>
        <family val="2"/>
        <scheme val="minor"/>
      </rPr>
      <t>DLBROEIRA02_E_MC_026</t>
    </r>
  </si>
  <si>
    <r>
      <rPr>
        <sz val="10"/>
        <color theme="1"/>
        <rFont val="Calibri"/>
        <family val="2"/>
        <scheme val="minor"/>
      </rPr>
      <t>DLBROEIRA02_E_MC_027</t>
    </r>
  </si>
  <si>
    <r>
      <rPr>
        <sz val="10"/>
        <color theme="1"/>
        <rFont val="Calibri"/>
        <family val="2"/>
        <scheme val="minor"/>
      </rPr>
      <t>DLBROEIRA02_E_MC_028</t>
    </r>
  </si>
  <si>
    <r>
      <rPr>
        <sz val="10"/>
        <color theme="1"/>
        <rFont val="Calibri"/>
        <family val="2"/>
        <scheme val="minor"/>
      </rPr>
      <t>DLBROEIRA02_E_MC_029</t>
    </r>
  </si>
  <si>
    <r>
      <rPr>
        <sz val="10"/>
        <color theme="1"/>
        <rFont val="Calibri"/>
        <family val="2"/>
        <scheme val="minor"/>
      </rPr>
      <t>DLBROEIRA02_E_MC_030</t>
    </r>
  </si>
  <si>
    <r>
      <rPr>
        <sz val="10"/>
        <color theme="1"/>
        <rFont val="Calibri"/>
        <family val="2"/>
        <scheme val="minor"/>
      </rPr>
      <t>DLBROEIRA02_E_MC_031</t>
    </r>
  </si>
  <si>
    <r>
      <rPr>
        <sz val="10"/>
        <color theme="1"/>
        <rFont val="Calibri"/>
        <family val="2"/>
        <scheme val="minor"/>
      </rPr>
      <t>DLBROEIRA02_E_MC_032</t>
    </r>
  </si>
  <si>
    <r>
      <rPr>
        <sz val="10"/>
        <color theme="1"/>
        <rFont val="Calibri"/>
        <family val="2"/>
        <scheme val="minor"/>
      </rPr>
      <t>DLBROEIRA02_E_MC_033</t>
    </r>
  </si>
  <si>
    <r>
      <rPr>
        <sz val="10"/>
        <color theme="1"/>
        <rFont val="Calibri"/>
        <family val="2"/>
        <scheme val="minor"/>
      </rPr>
      <t>DLBROEIRA02_E_MC_034</t>
    </r>
  </si>
  <si>
    <r>
      <rPr>
        <sz val="10"/>
        <color theme="1"/>
        <rFont val="Calibri"/>
        <family val="2"/>
        <scheme val="minor"/>
      </rPr>
      <t>DLBROEIRA02_E_MC_035</t>
    </r>
  </si>
  <si>
    <r>
      <rPr>
        <sz val="10"/>
        <color theme="1"/>
        <rFont val="Calibri"/>
        <family val="2"/>
        <scheme val="minor"/>
      </rPr>
      <t>DLBROEIRA02_E_MC_036</t>
    </r>
  </si>
  <si>
    <r>
      <rPr>
        <sz val="10"/>
        <color theme="1"/>
        <rFont val="Calibri"/>
        <family val="2"/>
        <scheme val="minor"/>
      </rPr>
      <t>DLBROEIRA02_E_MC_037</t>
    </r>
  </si>
  <si>
    <r>
      <rPr>
        <sz val="10"/>
        <color theme="1"/>
        <rFont val="Calibri"/>
        <family val="2"/>
        <scheme val="minor"/>
      </rPr>
      <t>DLBROEIRA02_E_MC_038</t>
    </r>
  </si>
  <si>
    <r>
      <rPr>
        <sz val="10"/>
        <color theme="1"/>
        <rFont val="Calibri"/>
        <family val="2"/>
        <scheme val="minor"/>
      </rPr>
      <t>DLBROEIRA02_E_MC_039</t>
    </r>
  </si>
  <si>
    <r>
      <rPr>
        <sz val="10"/>
        <color theme="1"/>
        <rFont val="Calibri"/>
        <family val="2"/>
        <scheme val="minor"/>
      </rPr>
      <t>DLBROEIRA02_E_MC_040</t>
    </r>
  </si>
  <si>
    <r>
      <rPr>
        <sz val="10"/>
        <color theme="1"/>
        <rFont val="Calibri"/>
        <family val="2"/>
        <scheme val="minor"/>
      </rPr>
      <t>DLBROEIRA02_E_MC_041</t>
    </r>
  </si>
  <si>
    <r>
      <rPr>
        <sz val="10"/>
        <color theme="1"/>
        <rFont val="Calibri"/>
        <family val="2"/>
        <scheme val="minor"/>
      </rPr>
      <t>DLBROEIRA02_E_MC_042</t>
    </r>
  </si>
  <si>
    <r>
      <rPr>
        <sz val="10"/>
        <color theme="1"/>
        <rFont val="Calibri"/>
        <family val="2"/>
        <scheme val="minor"/>
      </rPr>
      <t>DLBROEIRA02_E_MC_043</t>
    </r>
  </si>
  <si>
    <r>
      <rPr>
        <sz val="10"/>
        <color theme="1"/>
        <rFont val="Calibri"/>
        <family val="2"/>
        <scheme val="minor"/>
      </rPr>
      <t>DLBROEIRA02_E_MC_044</t>
    </r>
  </si>
  <si>
    <r>
      <rPr>
        <sz val="10"/>
        <color theme="1"/>
        <rFont val="Calibri"/>
        <family val="2"/>
        <scheme val="minor"/>
      </rPr>
      <t>DLBROEIRA02_E_MC_045</t>
    </r>
  </si>
  <si>
    <r>
      <rPr>
        <sz val="10"/>
        <color theme="1"/>
        <rFont val="Calibri"/>
        <family val="2"/>
        <scheme val="minor"/>
      </rPr>
      <t>DLBROEIRA02_E_MC_046</t>
    </r>
  </si>
  <si>
    <r>
      <rPr>
        <sz val="10"/>
        <color theme="1"/>
        <rFont val="Calibri"/>
        <family val="2"/>
        <scheme val="minor"/>
      </rPr>
      <t>DLBROEIRA02_E_MC_047</t>
    </r>
  </si>
  <si>
    <r>
      <rPr>
        <sz val="10"/>
        <color theme="1"/>
        <rFont val="Calibri"/>
        <family val="2"/>
        <scheme val="minor"/>
      </rPr>
      <t>DLBROEIRA02_E_MC_048</t>
    </r>
  </si>
  <si>
    <r>
      <rPr>
        <sz val="10"/>
        <color theme="1"/>
        <rFont val="Calibri"/>
        <family val="2"/>
        <scheme val="minor"/>
      </rPr>
      <t>DLBROEIRA02_E_MC_049</t>
    </r>
  </si>
  <si>
    <r>
      <rPr>
        <sz val="10"/>
        <color rgb="FF000000"/>
        <rFont val="Calibri"/>
        <family val="2"/>
        <charset val="1"/>
      </rPr>
      <t>Neunzehntes</t>
    </r>
  </si>
  <si>
    <r>
      <rPr>
        <sz val="10"/>
        <color rgb="FF000000"/>
        <rFont val="Calibri"/>
        <family val="2"/>
        <charset val="1"/>
      </rPr>
      <t>Basierend auf den drei Kriterien, wie viele Kategorien von Batch-Prozessen gibt es?</t>
    </r>
  </si>
  <si>
    <r>
      <rPr>
        <sz val="10"/>
        <color rgb="FF000000"/>
        <rFont val="Calibri"/>
        <family val="2"/>
        <charset val="1"/>
      </rPr>
      <t>Monolithische SCADA-Systeme</t>
    </r>
  </si>
  <si>
    <r>
      <rPr>
        <sz val="10"/>
        <color theme="1"/>
        <rFont val="Calibri"/>
        <family val="2"/>
        <scheme val="minor"/>
      </rPr>
      <t>DLBROEIRA02_E_offen_001</t>
    </r>
  </si>
  <si>
    <r>
      <rPr>
        <sz val="10"/>
        <color theme="1"/>
        <rFont val="Calibri"/>
        <family val="2"/>
        <scheme val="minor"/>
      </rPr>
      <t>DLBROEIRA02_E_offen_002</t>
    </r>
  </si>
  <si>
    <r>
      <rPr>
        <sz val="10"/>
        <color theme="1"/>
        <rFont val="Calibri"/>
        <family val="2"/>
        <scheme val="minor"/>
      </rPr>
      <t>DLBROEIRA02_E_offen_003</t>
    </r>
  </si>
  <si>
    <r>
      <rPr>
        <sz val="10"/>
        <color theme="1"/>
        <rFont val="Calibri"/>
        <family val="2"/>
        <scheme val="minor"/>
      </rPr>
      <t>DLBROEIRA02_E_offen_004</t>
    </r>
  </si>
  <si>
    <r>
      <rPr>
        <sz val="10"/>
        <color theme="1"/>
        <rFont val="Calibri"/>
        <family val="2"/>
        <scheme val="minor"/>
      </rPr>
      <t>DLBROEIRA02_E_offen_005</t>
    </r>
  </si>
  <si>
    <r>
      <rPr>
        <sz val="10"/>
        <color theme="1"/>
        <rFont val="Calibri"/>
        <family val="2"/>
        <scheme val="minor"/>
      </rPr>
      <t>DLBROEIRA02_E_offen_006</t>
    </r>
  </si>
  <si>
    <r>
      <rPr>
        <sz val="10"/>
        <color theme="1"/>
        <rFont val="Calibri"/>
        <family val="2"/>
        <scheme val="minor"/>
      </rPr>
      <t>DLBROEIRA02_E_offen_007</t>
    </r>
  </si>
  <si>
    <r>
      <rPr>
        <sz val="10"/>
        <color theme="1"/>
        <rFont val="Calibri"/>
        <family val="2"/>
        <scheme val="minor"/>
      </rPr>
      <t>DLBROEIRA02_E_offen_008</t>
    </r>
  </si>
  <si>
    <r>
      <rPr>
        <sz val="10"/>
        <color theme="1"/>
        <rFont val="Calibri"/>
        <family val="2"/>
        <scheme val="minor"/>
      </rPr>
      <t>DLBROEIRA02_E_offen_009</t>
    </r>
  </si>
  <si>
    <r>
      <rPr>
        <sz val="10"/>
        <color theme="1"/>
        <rFont val="Calibri"/>
        <family val="2"/>
        <scheme val="minor"/>
      </rPr>
      <t>DLBROEIRA02_E_offen_010</t>
    </r>
  </si>
  <si>
    <r>
      <rPr>
        <sz val="10"/>
        <color theme="1"/>
        <rFont val="Calibri"/>
        <family val="2"/>
        <scheme val="minor"/>
      </rPr>
      <t>DLBROEIRA02_E_offen_011</t>
    </r>
  </si>
  <si>
    <r>
      <rPr>
        <sz val="10"/>
        <color theme="1"/>
        <rFont val="Calibri"/>
        <family val="2"/>
        <scheme val="minor"/>
      </rPr>
      <t>DLBROEIRA02_E_offen_012</t>
    </r>
  </si>
  <si>
    <r>
      <rPr>
        <sz val="10"/>
        <color theme="1"/>
        <rFont val="Calibri"/>
        <family val="2"/>
        <scheme val="minor"/>
      </rPr>
      <t>DLBROEIRA02_E_offen_013</t>
    </r>
  </si>
  <si>
    <r>
      <rPr>
        <sz val="10"/>
        <color theme="1"/>
        <rFont val="Calibri"/>
        <family val="2"/>
        <scheme val="minor"/>
      </rPr>
      <t>DLBROEIRA02_E_offen_014</t>
    </r>
  </si>
  <si>
    <r>
      <rPr>
        <sz val="10"/>
        <color theme="1"/>
        <rFont val="Calibri"/>
        <family val="2"/>
        <scheme val="minor"/>
      </rPr>
      <t>DLBROEIRA02_E_offen_015</t>
    </r>
  </si>
  <si>
    <r>
      <rPr>
        <sz val="10"/>
        <color theme="1"/>
        <rFont val="Calibri"/>
        <family val="2"/>
        <scheme val="minor"/>
      </rPr>
      <t>DLBROEIRA02_E_offen_016</t>
    </r>
  </si>
  <si>
    <r>
      <rPr>
        <sz val="10"/>
        <color theme="1"/>
        <rFont val="Calibri"/>
        <family val="2"/>
        <scheme val="minor"/>
      </rPr>
      <t>DLBROEIRA02_E_offen_017</t>
    </r>
  </si>
  <si>
    <r>
      <rPr>
        <sz val="10"/>
        <color theme="1"/>
        <rFont val="Calibri"/>
        <family val="2"/>
        <scheme val="minor"/>
      </rPr>
      <t>DLBROEIRA02_E_offen_018</t>
    </r>
  </si>
  <si>
    <r>
      <rPr>
        <sz val="10"/>
        <color theme="1"/>
        <rFont val="Calibri"/>
        <family val="2"/>
        <scheme val="minor"/>
      </rPr>
      <t>DLBROEIRA02_E_offen_019</t>
    </r>
  </si>
  <si>
    <r>
      <rPr>
        <sz val="10"/>
        <color theme="1"/>
        <rFont val="Calibri"/>
        <family val="2"/>
        <scheme val="minor"/>
      </rPr>
      <t>DLBROEIRA02_E_offen_020</t>
    </r>
  </si>
  <si>
    <r>
      <rPr>
        <sz val="10"/>
        <color theme="1"/>
        <rFont val="Calibri"/>
        <family val="2"/>
        <scheme val="minor"/>
      </rPr>
      <t>DLBROEIRA02_E_offen_021</t>
    </r>
  </si>
  <si>
    <r>
      <rPr>
        <sz val="10"/>
        <color theme="1"/>
        <rFont val="Calibri"/>
        <family val="2"/>
        <scheme val="minor"/>
      </rPr>
      <t>DLBROEIRA02_E_offen_022</t>
    </r>
  </si>
  <si>
    <r>
      <rPr>
        <sz val="10"/>
        <color theme="1"/>
        <rFont val="Calibri"/>
        <family val="2"/>
        <scheme val="minor"/>
      </rPr>
      <t>DLBROEIRA02_E_offen_023</t>
    </r>
  </si>
  <si>
    <r>
      <rPr>
        <sz val="10"/>
        <color theme="1"/>
        <rFont val="Calibri"/>
        <family val="2"/>
        <scheme val="minor"/>
      </rPr>
      <t>DLBROEIRA02_E_offen_024</t>
    </r>
  </si>
  <si>
    <r>
      <rPr>
        <sz val="10"/>
        <color theme="1"/>
        <rFont val="Calibri"/>
        <family val="2"/>
        <scheme val="minor"/>
      </rPr>
      <t>DLBROEIRA02_E_offen_025</t>
    </r>
  </si>
  <si>
    <r>
      <rPr>
        <sz val="10"/>
        <color theme="1"/>
        <rFont val="Calibri"/>
        <family val="2"/>
        <scheme val="minor"/>
      </rPr>
      <t>DLBROEIRA02_E_offen_026</t>
    </r>
  </si>
  <si>
    <r>
      <rPr>
        <sz val="10"/>
        <color theme="1"/>
        <rFont val="Calibri"/>
        <family val="2"/>
        <scheme val="minor"/>
      </rPr>
      <t>DLBROEIRA02_E_offen_027</t>
    </r>
  </si>
  <si>
    <r>
      <rPr>
        <sz val="10"/>
        <color theme="1"/>
        <rFont val="Calibri"/>
        <family val="2"/>
        <scheme val="minor"/>
      </rPr>
      <t>DLBROEIRA02_E_offen_028</t>
    </r>
  </si>
  <si>
    <r>
      <rPr>
        <sz val="10"/>
        <color theme="1"/>
        <rFont val="Calibri"/>
        <family val="2"/>
        <scheme val="minor"/>
      </rPr>
      <t>DLBROEIRA02_E_offen_029</t>
    </r>
  </si>
  <si>
    <r>
      <rPr>
        <sz val="10"/>
        <color theme="1"/>
        <rFont val="Calibri"/>
        <family val="2"/>
        <scheme val="minor"/>
      </rPr>
      <t>DLBROEIRA02_E_offen_030</t>
    </r>
  </si>
  <si>
    <r>
      <rPr>
        <sz val="10"/>
        <color theme="1"/>
        <rFont val="Calibri"/>
        <family val="2"/>
        <scheme val="minor"/>
      </rPr>
      <t>DLBROEIRA02_E_offen_031</t>
    </r>
  </si>
  <si>
    <r>
      <rPr>
        <sz val="10"/>
        <color theme="1"/>
        <rFont val="Calibri"/>
        <family val="2"/>
        <scheme val="minor"/>
      </rPr>
      <t>DLBROEIRA02_E_offen_032</t>
    </r>
  </si>
  <si>
    <r>
      <rPr>
        <sz val="10"/>
        <color theme="1"/>
        <rFont val="Calibri"/>
        <family val="2"/>
        <scheme val="minor"/>
      </rPr>
      <t>DLBROEIRA02_E_offen_033</t>
    </r>
  </si>
  <si>
    <r>
      <rPr>
        <sz val="10"/>
        <color theme="1"/>
        <rFont val="Calibri"/>
        <family val="2"/>
        <scheme val="minor"/>
      </rPr>
      <t>DLBROEIRA02_E_offen_034</t>
    </r>
  </si>
  <si>
    <r>
      <rPr>
        <sz val="10"/>
        <color theme="1"/>
        <rFont val="Calibri"/>
        <family val="2"/>
        <scheme val="minor"/>
      </rPr>
      <t>DLBROEIRA02_E_offen_035</t>
    </r>
  </si>
  <si>
    <r>
      <rPr>
        <sz val="10"/>
        <color theme="1"/>
        <rFont val="Calibri"/>
        <family val="2"/>
        <scheme val="minor"/>
      </rPr>
      <t>DLBROEIRA02_E_offen_036</t>
    </r>
  </si>
  <si>
    <r>
      <rPr>
        <sz val="10"/>
        <color theme="1"/>
        <rFont val="Calibri"/>
        <family val="2"/>
        <scheme val="minor"/>
      </rPr>
      <t>DLBROEIRA02_E_offen_037</t>
    </r>
  </si>
  <si>
    <r>
      <rPr>
        <sz val="10"/>
        <color theme="1"/>
        <rFont val="Calibri"/>
        <family val="2"/>
        <scheme val="minor"/>
      </rPr>
      <t>DLBROEIRA02_E_offen_038</t>
    </r>
  </si>
  <si>
    <r>
      <rPr>
        <sz val="10"/>
        <color theme="1"/>
        <rFont val="Calibri"/>
        <family val="2"/>
        <scheme val="minor"/>
      </rPr>
      <t>DLBROEIRA02_E_offen_039</t>
    </r>
  </si>
  <si>
    <r>
      <rPr>
        <sz val="10"/>
        <color theme="1"/>
        <rFont val="Calibri"/>
        <family val="2"/>
        <scheme val="minor"/>
      </rPr>
      <t>DLBROEIRA02_E_offen_040</t>
    </r>
  </si>
  <si>
    <r>
      <rPr>
        <sz val="10"/>
        <color theme="1"/>
        <rFont val="Calibri"/>
        <family val="2"/>
        <scheme val="minor"/>
      </rPr>
      <t>DLBROEIRA02_E_offen_041</t>
    </r>
  </si>
  <si>
    <r>
      <rPr>
        <sz val="10"/>
        <color theme="1"/>
        <rFont val="Calibri"/>
        <family val="2"/>
        <scheme val="minor"/>
      </rPr>
      <t>DLBROEIRA02_E_offen_042</t>
    </r>
  </si>
  <si>
    <r>
      <rPr>
        <sz val="10"/>
        <color rgb="FF00000A"/>
        <rFont val="Calibri"/>
        <family val="2"/>
        <scheme val="minor"/>
      </rPr>
      <t>Nennen Sie die zwei anspruchsvollsten Ziele, denen sich Unternehmen im Rahmen der Industrie 4.0 stellen müssen, und beschreiben Sie, wie Bildverarbeitungssysteme und autonome mobile Roboter dabei helfen können, diese Ziele zu erreichen.</t>
    </r>
  </si>
  <si>
    <r>
      <rPr>
        <sz val="10"/>
        <color rgb="FF00000A"/>
        <rFont val="Calibri"/>
        <family val="2"/>
        <scheme val="minor"/>
      </rPr>
      <t>Nennen Sie die drei Kategorien zur Klassifizierung von Aktoren, die als Leistungsverstärker dienen.</t>
    </r>
  </si>
  <si>
    <r>
      <rPr>
        <sz val="10"/>
        <color rgb="FF000000"/>
        <rFont val="Calibri"/>
        <family val="2"/>
        <charset val="1"/>
      </rPr>
      <t>Feldschnittstellen.</t>
    </r>
  </si>
  <si>
    <r>
      <rPr>
        <sz val="10"/>
        <color rgb="FF000000"/>
        <rFont val="Calibri"/>
        <family val="2"/>
        <charset val="1"/>
      </rPr>
      <t>Datenübertragungsschnittstellen.</t>
    </r>
  </si>
  <si>
    <r>
      <rPr>
        <sz val="10"/>
        <color rgb="FF000000"/>
        <rFont val="Calibri"/>
        <family val="2"/>
        <charset val="1"/>
      </rPr>
      <t>Benutzerschnittstellen.</t>
    </r>
  </si>
  <si>
    <r>
      <rPr>
        <sz val="10"/>
        <color rgb="FF000000"/>
        <rFont val="Calibri"/>
        <family val="2"/>
        <charset val="1"/>
      </rPr>
      <t>Geräteschnittstellen.</t>
    </r>
  </si>
  <si>
    <r>
      <rPr>
        <sz val="10"/>
        <color rgb="FF000000"/>
        <rFont val="Calibri"/>
        <family val="2"/>
      </rPr>
      <t xml:space="preserve">... ist ein Merkmal, das SCADA-Systeme von PLS-Systemen unterscheidet.
       </t>
    </r>
    <r>
      <rPr>
        <b/>
        <sz val="10"/>
        <color rgb="FF000000"/>
        <rFont val="Calibri"/>
        <family val="2"/>
      </rPr>
      <t>Antwortmöglichkeit 1:</t>
    </r>
    <r>
      <rPr>
        <sz val="10"/>
        <color rgb="FF000000"/>
        <rFont val="Calibri"/>
        <family val="2"/>
      </rPr>
      <t xml:space="preserve"> Stärker auf Überwachung ausgerichtet zu sein
       </t>
    </r>
    <r>
      <rPr>
        <b/>
        <sz val="10"/>
        <color rgb="FF000000"/>
        <rFont val="Calibri"/>
        <family val="2"/>
      </rPr>
      <t xml:space="preserve">Antwortmöglichkeit 2: </t>
    </r>
    <r>
      <rPr>
        <sz val="10"/>
        <color rgb="FF000000"/>
        <rFont val="Calibri"/>
        <family val="2"/>
      </rPr>
      <t>Ereignisgesteuert zu sein</t>
    </r>
  </si>
  <si>
    <r>
      <rPr>
        <b/>
        <sz val="10"/>
        <color theme="1"/>
        <rFont val="Calibri"/>
        <family val="2"/>
        <scheme val="minor"/>
      </rPr>
      <t>Falsche Antwort</t>
    </r>
  </si>
  <si>
    <r>
      <rPr>
        <b/>
        <sz val="10"/>
        <color theme="1"/>
        <rFont val="Calibri"/>
        <family val="2"/>
        <scheme val="minor"/>
      </rPr>
      <t>Falsche Antwort</t>
    </r>
  </si>
  <si>
    <r>
      <rPr>
        <sz val="10"/>
        <color rgb="FF000000"/>
        <rFont val="Calibri"/>
        <family val="2"/>
        <charset val="1"/>
      </rPr>
      <t>leicht</t>
    </r>
  </si>
  <si>
    <r>
      <rPr>
        <sz val="10"/>
        <color rgb="FF000000"/>
        <rFont val="Calibri"/>
        <family val="2"/>
        <charset val="1"/>
      </rPr>
      <t>leicht</t>
    </r>
  </si>
  <si>
    <r>
      <rPr>
        <sz val="10"/>
        <rFont val="Calibri"/>
        <family val="2"/>
        <charset val="1"/>
      </rPr>
      <t>1.1</t>
    </r>
  </si>
  <si>
    <r>
      <rPr>
        <sz val="10"/>
        <color rgb="FF000000"/>
        <rFont val="Calibri"/>
        <family val="2"/>
        <charset val="1"/>
      </rPr>
      <t>mittel</t>
    </r>
  </si>
  <si>
    <r>
      <rPr>
        <sz val="10"/>
        <rFont val="Calibri"/>
        <family val="2"/>
        <charset val="1"/>
      </rPr>
      <t>1.2</t>
    </r>
  </si>
  <si>
    <r>
      <rPr>
        <sz val="10"/>
        <color rgb="FF000000"/>
        <rFont val="Calibri"/>
        <family val="2"/>
        <charset val="1"/>
      </rPr>
      <t>1.3</t>
    </r>
  </si>
  <si>
    <r>
      <rPr>
        <sz val="10"/>
        <rFont val="Calibri"/>
        <family val="2"/>
        <charset val="1"/>
      </rPr>
      <t>schwer</t>
    </r>
  </si>
  <si>
    <r>
      <rPr>
        <sz val="10"/>
        <color rgb="FF000000"/>
        <rFont val="Calibri"/>
        <family val="2"/>
        <charset val="1"/>
      </rPr>
      <t>leicht</t>
    </r>
  </si>
  <si>
    <r>
      <rPr>
        <sz val="10"/>
        <color rgb="FF000000"/>
        <rFont val="Calibri"/>
        <family val="2"/>
        <charset val="1"/>
      </rPr>
      <t>leicht</t>
    </r>
  </si>
  <si>
    <r>
      <rPr>
        <sz val="10"/>
        <color rgb="FF000000"/>
        <rFont val="Calibri"/>
        <family val="2"/>
        <charset val="1"/>
      </rPr>
      <t>leicht</t>
    </r>
  </si>
  <si>
    <r>
      <rPr>
        <sz val="10"/>
        <color rgb="FF000000"/>
        <rFont val="Calibri"/>
        <family val="2"/>
        <charset val="1"/>
      </rPr>
      <t>mittel</t>
    </r>
  </si>
  <si>
    <r>
      <rPr>
        <sz val="10"/>
        <rFont val="Calibri"/>
        <family val="2"/>
        <charset val="1"/>
      </rPr>
      <t>2.3</t>
    </r>
  </si>
  <si>
    <r>
      <rPr>
        <sz val="10"/>
        <color rgb="FF000000"/>
        <rFont val="Calibri"/>
        <family val="2"/>
        <charset val="1"/>
      </rPr>
      <t>mittel</t>
    </r>
  </si>
  <si>
    <r>
      <rPr>
        <sz val="10"/>
        <rFont val="Calibri"/>
        <family val="2"/>
        <charset val="1"/>
      </rPr>
      <t>2.4</t>
    </r>
  </si>
  <si>
    <r>
      <rPr>
        <sz val="10"/>
        <rFont val="Calibri"/>
        <family val="2"/>
        <charset val="1"/>
      </rPr>
      <t>schwer</t>
    </r>
  </si>
  <si>
    <r>
      <rPr>
        <sz val="10"/>
        <rFont val="Calibri"/>
        <family val="2"/>
        <charset val="1"/>
      </rPr>
      <t>schwer</t>
    </r>
  </si>
  <si>
    <r>
      <rPr>
        <sz val="10"/>
        <color rgb="FF000000"/>
        <rFont val="Calibri"/>
        <family val="2"/>
        <charset val="1"/>
      </rPr>
      <t>leicht</t>
    </r>
  </si>
  <si>
    <r>
      <rPr>
        <sz val="10"/>
        <color rgb="FF000000"/>
        <rFont val="Calibri"/>
        <family val="2"/>
        <charset val="1"/>
      </rPr>
      <t>leicht</t>
    </r>
  </si>
  <si>
    <r>
      <rPr>
        <sz val="10"/>
        <color rgb="FF000000"/>
        <rFont val="Calibri"/>
        <family val="2"/>
        <charset val="1"/>
      </rPr>
      <t>3.1</t>
    </r>
  </si>
  <si>
    <r>
      <rPr>
        <sz val="10"/>
        <color rgb="FF000000"/>
        <rFont val="Calibri"/>
        <family val="2"/>
        <charset val="1"/>
      </rPr>
      <t>leicht</t>
    </r>
  </si>
  <si>
    <r>
      <rPr>
        <sz val="10"/>
        <color rgb="FF000000"/>
        <rFont val="Calibri"/>
        <family val="2"/>
        <charset val="1"/>
      </rPr>
      <t>3.2</t>
    </r>
  </si>
  <si>
    <r>
      <rPr>
        <sz val="10"/>
        <color rgb="FF000000"/>
        <rFont val="Calibri"/>
        <family val="2"/>
        <charset val="1"/>
      </rPr>
      <t>mittel</t>
    </r>
  </si>
  <si>
    <r>
      <rPr>
        <sz val="10"/>
        <color rgb="FF000000"/>
        <rFont val="Calibri"/>
        <family val="2"/>
        <charset val="1"/>
      </rPr>
      <t>3.1</t>
    </r>
  </si>
  <si>
    <r>
      <rPr>
        <sz val="10"/>
        <color rgb="FF000000"/>
        <rFont val="Calibri"/>
        <family val="2"/>
        <charset val="1"/>
      </rPr>
      <t>mittel</t>
    </r>
  </si>
  <si>
    <r>
      <rPr>
        <sz val="10"/>
        <rFont val="Calibri"/>
        <family val="2"/>
        <charset val="1"/>
      </rPr>
      <t>3.2</t>
    </r>
  </si>
  <si>
    <r>
      <rPr>
        <sz val="10"/>
        <rFont val="Calibri"/>
        <family val="2"/>
        <charset val="1"/>
      </rPr>
      <t>schwer</t>
    </r>
  </si>
  <si>
    <r>
      <rPr>
        <sz val="10"/>
        <rFont val="Calibri"/>
        <family val="2"/>
        <charset val="1"/>
      </rPr>
      <t>3.1</t>
    </r>
  </si>
  <si>
    <r>
      <rPr>
        <sz val="10"/>
        <rFont val="Calibri"/>
        <family val="2"/>
        <charset val="1"/>
      </rPr>
      <t>schwer</t>
    </r>
  </si>
  <si>
    <r>
      <rPr>
        <sz val="10"/>
        <rFont val="Calibri"/>
        <family val="2"/>
        <charset val="1"/>
      </rPr>
      <t>Antwortmöglichkeit 1 und Antwortmöglichkeit 2 sind beide richtig.</t>
    </r>
  </si>
  <si>
    <r>
      <rPr>
        <sz val="10"/>
        <rFont val="Calibri"/>
        <family val="2"/>
        <charset val="1"/>
      </rPr>
      <t>Nur Antwortmöglichkeit 1 ist richtig.</t>
    </r>
  </si>
  <si>
    <r>
      <rPr>
        <sz val="10"/>
        <rFont val="Calibri"/>
        <family val="2"/>
        <charset val="1"/>
      </rPr>
      <t>Nur Antwortmöglichkeit 2 ist richtig.</t>
    </r>
  </si>
  <si>
    <r>
      <rPr>
        <sz val="10"/>
        <color rgb="FF000000"/>
        <rFont val="Calibri"/>
        <family val="2"/>
        <charset val="1"/>
      </rPr>
      <t>leicht</t>
    </r>
  </si>
  <si>
    <r>
      <rPr>
        <sz val="10"/>
        <color rgb="FF000000"/>
        <rFont val="Calibri"/>
        <family val="2"/>
        <charset val="1"/>
      </rPr>
      <t>leicht</t>
    </r>
  </si>
  <si>
    <r>
      <rPr>
        <sz val="10"/>
        <color rgb="FF000000"/>
        <rFont val="Calibri"/>
        <family val="2"/>
        <charset val="1"/>
      </rPr>
      <t>leicht</t>
    </r>
  </si>
  <si>
    <r>
      <rPr>
        <sz val="10"/>
        <color rgb="FF000000"/>
        <rFont val="Calibri"/>
        <family val="2"/>
        <charset val="1"/>
      </rPr>
      <t>mittel</t>
    </r>
  </si>
  <si>
    <r>
      <rPr>
        <sz val="10"/>
        <color rgb="FF000000"/>
        <rFont val="Calibri"/>
        <family val="2"/>
        <charset val="1"/>
      </rPr>
      <t>4.2</t>
    </r>
  </si>
  <si>
    <r>
      <rPr>
        <sz val="10"/>
        <color rgb="FF000000"/>
        <rFont val="Calibri"/>
        <family val="2"/>
        <charset val="1"/>
      </rPr>
      <t>mittel</t>
    </r>
  </si>
  <si>
    <r>
      <rPr>
        <sz val="10"/>
        <color rgb="FF000000"/>
        <rFont val="Calibri"/>
        <family val="2"/>
        <charset val="1"/>
      </rPr>
      <t>4.3</t>
    </r>
  </si>
  <si>
    <r>
      <rPr>
        <sz val="10"/>
        <rFont val="Calibri"/>
        <family val="2"/>
        <charset val="1"/>
      </rPr>
      <t>schwer</t>
    </r>
  </si>
  <si>
    <r>
      <rPr>
        <sz val="10"/>
        <color rgb="FF000000"/>
        <rFont val="Calibri"/>
        <family val="2"/>
        <charset val="1"/>
      </rPr>
      <t>4.4</t>
    </r>
  </si>
  <si>
    <r>
      <rPr>
        <sz val="10"/>
        <rFont val="Calibri"/>
        <family val="2"/>
        <charset val="1"/>
      </rPr>
      <t>schwer</t>
    </r>
  </si>
  <si>
    <r>
      <rPr>
        <sz val="10"/>
        <color rgb="FF000000"/>
        <rFont val="Calibri"/>
        <family val="2"/>
        <charset val="1"/>
      </rPr>
      <t>leicht</t>
    </r>
  </si>
  <si>
    <r>
      <rPr>
        <sz val="10"/>
        <color rgb="FF000000"/>
        <rFont val="Calibri"/>
        <family val="2"/>
        <charset val="1"/>
      </rPr>
      <t>Drei</t>
    </r>
  </si>
  <si>
    <r>
      <rPr>
        <sz val="10"/>
        <color rgb="FF000000"/>
        <rFont val="Calibri"/>
        <family val="2"/>
        <charset val="1"/>
      </rPr>
      <t>Zwei</t>
    </r>
  </si>
  <si>
    <r>
      <rPr>
        <sz val="10"/>
        <color rgb="FF000000"/>
        <rFont val="Calibri"/>
        <family val="2"/>
        <charset val="1"/>
      </rPr>
      <t>Eine</t>
    </r>
  </si>
  <si>
    <r>
      <rPr>
        <sz val="10"/>
        <color rgb="FF000000"/>
        <rFont val="Calibri"/>
        <family val="2"/>
        <charset val="1"/>
      </rPr>
      <t>leicht</t>
    </r>
  </si>
  <si>
    <r>
      <rPr>
        <sz val="10"/>
        <color rgb="FF000000"/>
        <rFont val="Calibri"/>
        <family val="2"/>
        <charset val="1"/>
      </rPr>
      <t>leicht</t>
    </r>
  </si>
  <si>
    <r>
      <rPr>
        <sz val="10"/>
        <color rgb="FF000000"/>
        <rFont val="Calibri"/>
        <family val="2"/>
        <charset val="1"/>
      </rPr>
      <t>mittel</t>
    </r>
  </si>
  <si>
    <r>
      <rPr>
        <sz val="10"/>
        <color rgb="FF000000"/>
        <rFont val="Calibri"/>
        <family val="2"/>
        <charset val="1"/>
      </rPr>
      <t>mittel</t>
    </r>
  </si>
  <si>
    <r>
      <rPr>
        <sz val="10"/>
        <rFont val="Calibri"/>
        <family val="2"/>
        <charset val="1"/>
      </rPr>
      <t>schwer</t>
    </r>
  </si>
  <si>
    <r>
      <rPr>
        <sz val="10"/>
        <color rgb="FF000000"/>
        <rFont val="Calibri"/>
        <family val="2"/>
        <charset val="1"/>
      </rPr>
      <t>Sechs</t>
    </r>
  </si>
  <si>
    <r>
      <rPr>
        <sz val="10"/>
        <color rgb="FF000000"/>
        <rFont val="Calibri"/>
        <family val="2"/>
        <charset val="1"/>
      </rPr>
      <t>Drei</t>
    </r>
  </si>
  <si>
    <r>
      <rPr>
        <sz val="10"/>
        <color rgb="FF000000"/>
        <rFont val="Calibri"/>
        <family val="2"/>
        <charset val="1"/>
      </rPr>
      <t>Vier</t>
    </r>
  </si>
  <si>
    <r>
      <rPr>
        <sz val="10"/>
        <rFont val="Calibri"/>
        <family val="2"/>
        <charset val="1"/>
      </rPr>
      <t>schwer</t>
    </r>
  </si>
  <si>
    <r>
      <rPr>
        <sz val="10"/>
        <color rgb="FF000000"/>
        <rFont val="Calibri"/>
        <family val="2"/>
        <charset val="1"/>
      </rPr>
      <t>leicht</t>
    </r>
  </si>
  <si>
    <r>
      <rPr>
        <sz val="10"/>
        <color rgb="FF000000"/>
        <rFont val="Calibri"/>
        <family val="2"/>
        <charset val="1"/>
      </rPr>
      <t>leicht</t>
    </r>
  </si>
  <si>
    <r>
      <rPr>
        <sz val="10"/>
        <color rgb="FF000000"/>
        <rFont val="Calibri"/>
        <family val="2"/>
        <charset val="1"/>
      </rPr>
      <t>6.1</t>
    </r>
  </si>
  <si>
    <r>
      <rPr>
        <sz val="10"/>
        <color rgb="FF000000"/>
        <rFont val="Calibri"/>
        <family val="2"/>
        <charset val="1"/>
      </rPr>
      <t>leicht</t>
    </r>
  </si>
  <si>
    <r>
      <rPr>
        <sz val="10"/>
        <color rgb="FF000000"/>
        <rFont val="Calibri"/>
        <family val="2"/>
        <charset val="1"/>
      </rPr>
      <t>6.1</t>
    </r>
  </si>
  <si>
    <r>
      <rPr>
        <sz val="10"/>
        <color rgb="FF000000"/>
        <rFont val="Calibri"/>
        <family val="2"/>
        <charset val="1"/>
      </rPr>
      <t>mittel</t>
    </r>
  </si>
  <si>
    <r>
      <rPr>
        <sz val="10"/>
        <color rgb="FF000000"/>
        <rFont val="Calibri"/>
        <family val="2"/>
        <charset val="1"/>
      </rPr>
      <t>Antwortmöglichkeit 1 und Antwortmöglichkeit 2 sind beide richtig.</t>
    </r>
  </si>
  <si>
    <r>
      <rPr>
        <sz val="10"/>
        <color rgb="FF000000"/>
        <rFont val="Calibri"/>
        <family val="2"/>
        <charset val="1"/>
      </rPr>
      <t>Nur Antwortmöglichkeit 1 ist richtig.</t>
    </r>
  </si>
  <si>
    <r>
      <rPr>
        <sz val="10"/>
        <color rgb="FF000000"/>
        <rFont val="Calibri"/>
        <family val="2"/>
        <charset val="1"/>
      </rPr>
      <t>Weder Antwortmöglichkeit 1 noch Antwortmöglichkeit 2 ist richtig.</t>
    </r>
  </si>
  <si>
    <r>
      <rPr>
        <sz val="10"/>
        <color rgb="FF000000"/>
        <rFont val="Calibri"/>
        <family val="2"/>
        <charset val="1"/>
      </rPr>
      <t>Nur Antwortmöglichkeit 2 ist richtig.</t>
    </r>
  </si>
  <si>
    <r>
      <rPr>
        <sz val="10"/>
        <color rgb="FF000000"/>
        <rFont val="Calibri"/>
        <family val="2"/>
        <charset val="1"/>
      </rPr>
      <t>6.2</t>
    </r>
  </si>
  <si>
    <r>
      <rPr>
        <sz val="10"/>
        <color rgb="FF000000"/>
        <rFont val="Calibri"/>
        <family val="2"/>
        <charset val="1"/>
      </rPr>
      <t>mittel</t>
    </r>
  </si>
  <si>
    <r>
      <rPr>
        <sz val="10"/>
        <color rgb="FF000000"/>
        <rFont val="Calibri"/>
        <family val="2"/>
        <charset val="1"/>
      </rPr>
      <t>Vier</t>
    </r>
  </si>
  <si>
    <r>
      <rPr>
        <sz val="10"/>
        <color rgb="FF000000"/>
        <rFont val="Calibri"/>
        <family val="2"/>
        <charset val="1"/>
      </rPr>
      <t>Drei</t>
    </r>
  </si>
  <si>
    <r>
      <rPr>
        <sz val="10"/>
        <color rgb="FF000000"/>
        <rFont val="Calibri"/>
        <family val="2"/>
        <charset val="1"/>
      </rPr>
      <t>Zwei</t>
    </r>
  </si>
  <si>
    <r>
      <rPr>
        <sz val="10"/>
        <color rgb="FF000000"/>
        <rFont val="Calibri"/>
        <family val="2"/>
        <charset val="1"/>
      </rPr>
      <t>Fünf</t>
    </r>
  </si>
  <si>
    <r>
      <rPr>
        <sz val="10"/>
        <color rgb="FF000000"/>
        <rFont val="Calibri"/>
        <family val="2"/>
        <charset val="1"/>
      </rPr>
      <t>6.1</t>
    </r>
  </si>
  <si>
    <r>
      <rPr>
        <sz val="10"/>
        <rFont val="Calibri"/>
        <family val="2"/>
        <charset val="1"/>
      </rPr>
      <t>schwer</t>
    </r>
  </si>
  <si>
    <r>
      <rPr>
        <sz val="10"/>
        <color rgb="FF000000"/>
        <rFont val="Calibri"/>
        <family val="2"/>
        <charset val="1"/>
      </rPr>
      <t>Zwei</t>
    </r>
  </si>
  <si>
    <r>
      <rPr>
        <sz val="10"/>
        <color rgb="FF000000"/>
        <rFont val="Calibri"/>
        <family val="2"/>
        <charset val="1"/>
      </rPr>
      <t>Drei</t>
    </r>
  </si>
  <si>
    <r>
      <rPr>
        <sz val="10"/>
        <color rgb="FF000000"/>
        <rFont val="Calibri"/>
        <family val="2"/>
        <charset val="1"/>
      </rPr>
      <t>Vier</t>
    </r>
  </si>
  <si>
    <r>
      <rPr>
        <sz val="10"/>
        <color rgb="FF000000"/>
        <rFont val="Calibri"/>
        <family val="2"/>
        <charset val="1"/>
      </rPr>
      <t>Eine</t>
    </r>
  </si>
  <si>
    <r>
      <rPr>
        <sz val="10"/>
        <color rgb="FF000000"/>
        <rFont val="Calibri"/>
        <family val="2"/>
        <charset val="1"/>
      </rPr>
      <t>6.2</t>
    </r>
  </si>
  <si>
    <r>
      <rPr>
        <sz val="10"/>
        <rFont val="Calibri"/>
        <family val="2"/>
        <charset val="1"/>
      </rPr>
      <t>schwer</t>
    </r>
  </si>
  <si>
    <r>
      <rPr>
        <sz val="10"/>
        <color rgb="FF000000"/>
        <rFont val="Calibri"/>
        <family val="2"/>
        <charset val="1"/>
      </rPr>
      <t>Antwortmöglichkeit 1 und Antwortmöglichkeit 2 sind beide richtig.</t>
    </r>
  </si>
  <si>
    <r>
      <rPr>
        <sz val="10"/>
        <color rgb="FF000000"/>
        <rFont val="Calibri"/>
        <family val="2"/>
        <charset val="1"/>
      </rPr>
      <t>Nur Antwortmöglichkeit 1 ist richtig.</t>
    </r>
  </si>
  <si>
    <r>
      <rPr>
        <sz val="10"/>
        <color rgb="FF000000"/>
        <rFont val="Calibri"/>
        <family val="2"/>
        <charset val="1"/>
      </rPr>
      <t>Weder Antwortmöglichkeit 1 noch Antwortmöglichkeit 2 ist richtig.</t>
    </r>
  </si>
  <si>
    <r>
      <rPr>
        <sz val="10"/>
        <color rgb="FF000000"/>
        <rFont val="Calibri"/>
        <family val="2"/>
        <charset val="1"/>
      </rPr>
      <t>Nur Antwortmöglichkeit 2 ist richtig.</t>
    </r>
  </si>
  <si>
    <r>
      <rPr>
        <sz val="10"/>
        <color rgb="FF000000"/>
        <rFont val="Calibri"/>
        <family val="2"/>
        <charset val="1"/>
      </rPr>
      <t>leicht</t>
    </r>
  </si>
  <si>
    <r>
      <rPr>
        <sz val="10"/>
        <color rgb="FF000000"/>
        <rFont val="Calibri"/>
        <family val="2"/>
        <charset val="1"/>
      </rPr>
      <t>leicht</t>
    </r>
  </si>
  <si>
    <r>
      <rPr>
        <sz val="10"/>
        <color rgb="FF000000"/>
        <rFont val="Calibri"/>
        <family val="2"/>
        <charset val="1"/>
      </rPr>
      <t>leicht</t>
    </r>
  </si>
  <si>
    <r>
      <rPr>
        <sz val="10"/>
        <color rgb="FF000000"/>
        <rFont val="Calibri"/>
        <family val="2"/>
        <charset val="1"/>
      </rPr>
      <t>7.2</t>
    </r>
  </si>
  <si>
    <r>
      <rPr>
        <sz val="10"/>
        <color rgb="FF000000"/>
        <rFont val="Calibri"/>
        <family val="2"/>
        <charset val="1"/>
      </rPr>
      <t>mittel</t>
    </r>
  </si>
  <si>
    <r>
      <rPr>
        <sz val="10"/>
        <color rgb="FF000000"/>
        <rFont val="Calibri"/>
        <family val="2"/>
        <charset val="1"/>
      </rPr>
      <t>Nur Antwortmöglichkeit 1 ist richtig.</t>
    </r>
  </si>
  <si>
    <r>
      <rPr>
        <sz val="10"/>
        <color rgb="FF000000"/>
        <rFont val="Calibri"/>
        <family val="2"/>
        <charset val="1"/>
      </rPr>
      <t>Weder Antwortmöglichkeit 1 noch Antwortmöglichkeit 2 ist richtig.</t>
    </r>
  </si>
  <si>
    <r>
      <rPr>
        <sz val="10"/>
        <color rgb="FF000000"/>
        <rFont val="Calibri"/>
        <family val="2"/>
        <charset val="1"/>
      </rPr>
      <t>Nur Antwortmöglichkeit 2 ist richtig.</t>
    </r>
  </si>
  <si>
    <r>
      <rPr>
        <sz val="10"/>
        <color rgb="FF000000"/>
        <rFont val="Calibri"/>
        <family val="2"/>
        <charset val="1"/>
      </rPr>
      <t>Antwortmöglichkeit 1 und Antwortmöglichkeit 2 sind beide richtig.</t>
    </r>
  </si>
  <si>
    <r>
      <rPr>
        <sz val="10"/>
        <color rgb="FF000000"/>
        <rFont val="Calibri"/>
        <family val="2"/>
        <charset val="1"/>
      </rPr>
      <t>7.3</t>
    </r>
  </si>
  <si>
    <r>
      <rPr>
        <sz val="10"/>
        <color rgb="FF000000"/>
        <rFont val="Calibri"/>
        <family val="2"/>
        <charset val="1"/>
      </rPr>
      <t>mittel</t>
    </r>
  </si>
  <si>
    <r>
      <rPr>
        <sz val="10"/>
        <color rgb="FF000000"/>
        <rFont val="Calibri"/>
        <family val="2"/>
        <charset val="1"/>
      </rPr>
      <t>7.3</t>
    </r>
  </si>
  <si>
    <r>
      <rPr>
        <sz val="10"/>
        <rFont val="Calibri"/>
        <family val="2"/>
        <charset val="1"/>
      </rPr>
      <t>schwer</t>
    </r>
  </si>
  <si>
    <r>
      <rPr>
        <sz val="10"/>
        <color rgb="FF000000"/>
        <rFont val="Calibri"/>
        <family val="2"/>
        <charset val="1"/>
      </rPr>
      <t>Nur Aussage 1 ist richtig.</t>
    </r>
  </si>
  <si>
    <r>
      <rPr>
        <sz val="10"/>
        <color rgb="FF000000"/>
        <rFont val="Calibri"/>
        <family val="2"/>
        <charset val="1"/>
      </rPr>
      <t>Nur Aussage 2 ist richtig.</t>
    </r>
  </si>
  <si>
    <r>
      <rPr>
        <sz val="10"/>
        <color rgb="FF000000"/>
        <rFont val="Calibri"/>
        <family val="2"/>
        <charset val="1"/>
      </rPr>
      <t>Weder Aussage 1 noch Aussage 2 ist richtig.</t>
    </r>
  </si>
  <si>
    <r>
      <rPr>
        <sz val="10"/>
        <color rgb="FF000000"/>
        <rFont val="Calibri"/>
        <family val="2"/>
        <charset val="1"/>
      </rPr>
      <t>7.1</t>
    </r>
  </si>
  <si>
    <r>
      <rPr>
        <sz val="10"/>
        <rFont val="Calibri"/>
        <family val="2"/>
        <charset val="1"/>
      </rPr>
      <t>schwer</t>
    </r>
  </si>
  <si>
    <r>
      <rPr>
        <sz val="10"/>
        <color rgb="FF000000"/>
        <rFont val="Calibri"/>
        <family val="2"/>
        <charset val="1"/>
      </rPr>
      <t>Nur Antwortmöglichkeit 2 ist richtig.</t>
    </r>
  </si>
  <si>
    <r>
      <rPr>
        <sz val="10"/>
        <color rgb="FF000000"/>
        <rFont val="Calibri"/>
        <family val="2"/>
        <charset val="1"/>
      </rPr>
      <t>Antwortmöglichkeit 1 und Antwortmöglichkeit 2 sind beide richtig.</t>
    </r>
  </si>
  <si>
    <r>
      <rPr>
        <sz val="10"/>
        <color rgb="FF000000"/>
        <rFont val="Calibri"/>
        <family val="2"/>
        <charset val="1"/>
      </rPr>
      <t>Nur Antwortmöglichkeit 1 ist richtig.</t>
    </r>
  </si>
  <si>
    <r>
      <rPr>
        <sz val="10"/>
        <color rgb="FF000000"/>
        <rFont val="Calibri"/>
        <family val="2"/>
        <charset val="1"/>
      </rPr>
      <t>Weder Antwortmöglichkeit 1 noch Antwortmöglichkeit 2 ist richtig.</t>
    </r>
  </si>
  <si>
    <r>
      <rPr>
        <b/>
        <sz val="10"/>
        <rFont val="Calibri"/>
        <family val="2"/>
        <scheme val="minor"/>
      </rPr>
      <t>Lektion</t>
    </r>
  </si>
  <si>
    <r>
      <rPr>
        <b/>
        <sz val="10"/>
        <rFont val="Calibri"/>
        <family val="2"/>
        <scheme val="minor"/>
      </rPr>
      <t>Abschnitt</t>
    </r>
  </si>
  <si>
    <r>
      <rPr>
        <b/>
        <sz val="10"/>
        <color theme="1"/>
        <rFont val="Calibri"/>
        <family val="2"/>
        <scheme val="minor"/>
      </rPr>
      <t>Beschreibung</t>
    </r>
  </si>
  <si>
    <r>
      <rPr>
        <b/>
        <sz val="10"/>
        <color theme="1"/>
        <rFont val="Calibri"/>
        <family val="2"/>
        <scheme val="minor"/>
      </rPr>
      <t>Bild?</t>
    </r>
  </si>
  <si>
    <r>
      <rPr>
        <b/>
        <sz val="10"/>
        <color theme="1"/>
        <rFont val="Calibri"/>
        <family val="2"/>
        <scheme val="minor"/>
      </rPr>
      <t>Kommentare des Prüfers</t>
    </r>
  </si>
  <si>
    <r>
      <rPr>
        <sz val="11"/>
        <color rgb="FF000000"/>
        <rFont val="Calibri"/>
        <family val="2"/>
        <scheme val="minor"/>
      </rPr>
      <t>1.1</t>
    </r>
  </si>
  <si>
    <r>
      <rPr>
        <sz val="10"/>
        <color rgb="FF000000"/>
        <rFont val="Calibri"/>
        <family val="2"/>
        <scheme val="minor"/>
      </rPr>
      <t>leicht</t>
    </r>
  </si>
  <si>
    <r>
      <rPr>
        <sz val="11"/>
        <color rgb="FF000000"/>
        <rFont val="Calibri"/>
        <family val="2"/>
        <scheme val="minor"/>
      </rPr>
      <t>1.3</t>
    </r>
  </si>
  <si>
    <r>
      <rPr>
        <sz val="10"/>
        <color rgb="FF000000"/>
        <rFont val="Calibri"/>
        <family val="2"/>
        <scheme val="minor"/>
      </rPr>
      <t>leicht</t>
    </r>
  </si>
  <si>
    <r>
      <rPr>
        <sz val="11"/>
        <color rgb="FF000000"/>
        <rFont val="Calibri"/>
        <family val="2"/>
        <scheme val="minor"/>
      </rPr>
      <t>1.2</t>
    </r>
  </si>
  <si>
    <r>
      <rPr>
        <sz val="10"/>
        <color rgb="FF000000"/>
        <rFont val="Calibri"/>
        <family val="2"/>
        <scheme val="minor"/>
      </rPr>
      <t>mittel</t>
    </r>
  </si>
  <si>
    <r>
      <rPr>
        <sz val="11"/>
        <color rgb="FF000000"/>
        <rFont val="Calibri"/>
        <family val="2"/>
        <scheme val="minor"/>
      </rPr>
      <t>1.4</t>
    </r>
  </si>
  <si>
    <r>
      <rPr>
        <sz val="10"/>
        <color rgb="FF000000"/>
        <rFont val="Calibri"/>
        <family val="2"/>
        <scheme val="minor"/>
      </rPr>
      <t>mittel</t>
    </r>
  </si>
  <si>
    <r>
      <rPr>
        <sz val="11"/>
        <color rgb="FF000000"/>
        <rFont val="Calibri"/>
        <family val="2"/>
        <scheme val="minor"/>
      </rPr>
      <t>1.1</t>
    </r>
  </si>
  <si>
    <r>
      <rPr>
        <sz val="10"/>
        <color rgb="FF000000"/>
        <rFont val="Calibri"/>
        <family val="2"/>
        <scheme val="minor"/>
      </rPr>
      <t>schwer</t>
    </r>
  </si>
  <si>
    <r>
      <rPr>
        <sz val="11"/>
        <color rgb="FF000000"/>
        <rFont val="Calibri"/>
        <family val="2"/>
        <scheme val="minor"/>
      </rPr>
      <t>1.3</t>
    </r>
  </si>
  <si>
    <r>
      <rPr>
        <sz val="10"/>
        <color rgb="FF000000"/>
        <rFont val="Calibri"/>
        <family val="2"/>
        <scheme val="minor"/>
      </rPr>
      <t>schwer</t>
    </r>
  </si>
  <si>
    <r>
      <rPr>
        <sz val="11"/>
        <color rgb="FF000000"/>
        <rFont val="Calibri"/>
        <family val="2"/>
        <scheme val="minor"/>
      </rPr>
      <t>2.3</t>
    </r>
  </si>
  <si>
    <r>
      <rPr>
        <sz val="10"/>
        <color rgb="FF000000"/>
        <rFont val="Calibri"/>
        <family val="2"/>
        <scheme val="minor"/>
      </rPr>
      <t>leicht</t>
    </r>
  </si>
  <si>
    <r>
      <rPr>
        <sz val="11"/>
        <color rgb="FF000000"/>
        <rFont val="Calibri"/>
        <family val="2"/>
        <scheme val="minor"/>
      </rPr>
      <t>2.4</t>
    </r>
  </si>
  <si>
    <r>
      <rPr>
        <sz val="10"/>
        <color rgb="FF000000"/>
        <rFont val="Calibri"/>
        <family val="2"/>
        <scheme val="minor"/>
      </rPr>
      <t>leicht</t>
    </r>
  </si>
  <si>
    <r>
      <rPr>
        <sz val="11"/>
        <color rgb="FF000000"/>
        <rFont val="Calibri"/>
        <family val="2"/>
        <scheme val="minor"/>
      </rPr>
      <t>2.1</t>
    </r>
  </si>
  <si>
    <r>
      <rPr>
        <sz val="10"/>
        <color rgb="FF000000"/>
        <rFont val="Calibri"/>
        <family val="2"/>
        <scheme val="minor"/>
      </rPr>
      <t>mittel</t>
    </r>
  </si>
  <si>
    <r>
      <rPr>
        <sz val="11"/>
        <color rgb="FF000000"/>
        <rFont val="Calibri"/>
        <family val="2"/>
        <scheme val="minor"/>
      </rPr>
      <t>2.2</t>
    </r>
  </si>
  <si>
    <r>
      <rPr>
        <sz val="10"/>
        <color rgb="FF000000"/>
        <rFont val="Calibri"/>
        <family val="2"/>
        <scheme val="minor"/>
      </rPr>
      <t>mittel</t>
    </r>
  </si>
  <si>
    <r>
      <rPr>
        <sz val="11"/>
        <color rgb="FF000000"/>
        <rFont val="Calibri"/>
        <family val="2"/>
        <scheme val="minor"/>
      </rPr>
      <t>2.5</t>
    </r>
  </si>
  <si>
    <r>
      <rPr>
        <sz val="10"/>
        <color rgb="FF000000"/>
        <rFont val="Calibri"/>
        <family val="2"/>
        <scheme val="minor"/>
      </rPr>
      <t>schwer</t>
    </r>
  </si>
  <si>
    <r>
      <rPr>
        <sz val="11"/>
        <color rgb="FF000000"/>
        <rFont val="Calibri"/>
        <family val="2"/>
        <scheme val="minor"/>
      </rPr>
      <t>2.3</t>
    </r>
  </si>
  <si>
    <r>
      <rPr>
        <sz val="10"/>
        <color rgb="FF000000"/>
        <rFont val="Calibri"/>
        <family val="2"/>
        <scheme val="minor"/>
      </rPr>
      <t>schwer</t>
    </r>
  </si>
  <si>
    <r>
      <rPr>
        <sz val="11"/>
        <color rgb="FF000000"/>
        <rFont val="Calibri"/>
        <family val="2"/>
        <scheme val="minor"/>
      </rPr>
      <t>3.1</t>
    </r>
  </si>
  <si>
    <r>
      <rPr>
        <sz val="10"/>
        <color rgb="FF000000"/>
        <rFont val="Calibri"/>
        <family val="2"/>
        <scheme val="minor"/>
      </rPr>
      <t>leicht</t>
    </r>
  </si>
  <si>
    <r>
      <rPr>
        <sz val="11"/>
        <color rgb="FF000000"/>
        <rFont val="Calibri"/>
        <family val="2"/>
        <scheme val="minor"/>
      </rPr>
      <t>3.2</t>
    </r>
  </si>
  <si>
    <r>
      <rPr>
        <sz val="10"/>
        <color rgb="FF000000"/>
        <rFont val="Calibri"/>
        <family val="2"/>
        <scheme val="minor"/>
      </rPr>
      <t>leicht</t>
    </r>
  </si>
  <si>
    <r>
      <rPr>
        <sz val="11"/>
        <color rgb="FF000000"/>
        <rFont val="Calibri"/>
        <family val="2"/>
        <scheme val="minor"/>
      </rPr>
      <t>3.1</t>
    </r>
  </si>
  <si>
    <r>
      <rPr>
        <sz val="10"/>
        <color rgb="FF000000"/>
        <rFont val="Calibri"/>
        <family val="2"/>
        <scheme val="minor"/>
      </rPr>
      <t>mittel</t>
    </r>
  </si>
  <si>
    <r>
      <rPr>
        <sz val="11"/>
        <color rgb="FF000000"/>
        <rFont val="Calibri"/>
        <family val="2"/>
        <scheme val="minor"/>
      </rPr>
      <t>3.2</t>
    </r>
  </si>
  <si>
    <r>
      <rPr>
        <sz val="10"/>
        <color rgb="FF000000"/>
        <rFont val="Calibri"/>
        <family val="2"/>
        <scheme val="minor"/>
      </rPr>
      <t>mittel</t>
    </r>
  </si>
  <si>
    <r>
      <rPr>
        <sz val="11"/>
        <color rgb="FF000000"/>
        <rFont val="Calibri"/>
        <family val="2"/>
        <scheme val="minor"/>
      </rPr>
      <t>3.1</t>
    </r>
  </si>
  <si>
    <r>
      <rPr>
        <sz val="10"/>
        <color rgb="FF000000"/>
        <rFont val="Calibri"/>
        <family val="2"/>
        <scheme val="minor"/>
      </rPr>
      <t>schwer</t>
    </r>
  </si>
  <si>
    <r>
      <rPr>
        <sz val="11"/>
        <color rgb="FF000000"/>
        <rFont val="Calibri"/>
        <family val="2"/>
        <scheme val="minor"/>
      </rPr>
      <t>3.2</t>
    </r>
  </si>
  <si>
    <r>
      <rPr>
        <sz val="10"/>
        <color rgb="FF000000"/>
        <rFont val="Calibri"/>
        <family val="2"/>
        <scheme val="minor"/>
      </rPr>
      <t>schwer</t>
    </r>
  </si>
  <si>
    <r>
      <rPr>
        <sz val="11"/>
        <color rgb="FF000000"/>
        <rFont val="Calibri"/>
        <family val="2"/>
        <scheme val="minor"/>
      </rPr>
      <t>4.1</t>
    </r>
  </si>
  <si>
    <r>
      <rPr>
        <sz val="10"/>
        <color rgb="FF000000"/>
        <rFont val="Calibri"/>
        <family val="2"/>
        <scheme val="minor"/>
      </rPr>
      <t>leicht</t>
    </r>
  </si>
  <si>
    <r>
      <rPr>
        <sz val="11"/>
        <color rgb="FF000000"/>
        <rFont val="Calibri"/>
        <family val="2"/>
        <scheme val="minor"/>
      </rPr>
      <t>4.2</t>
    </r>
  </si>
  <si>
    <r>
      <rPr>
        <sz val="10"/>
        <color rgb="FF000000"/>
        <rFont val="Calibri"/>
        <family val="2"/>
        <scheme val="minor"/>
      </rPr>
      <t>leicht</t>
    </r>
  </si>
  <si>
    <r>
      <rPr>
        <sz val="11"/>
        <color rgb="FF000000"/>
        <rFont val="Calibri"/>
        <family val="2"/>
        <scheme val="minor"/>
      </rPr>
      <t>4.3</t>
    </r>
  </si>
  <si>
    <r>
      <rPr>
        <sz val="10"/>
        <color rgb="FF000000"/>
        <rFont val="Calibri"/>
        <family val="2"/>
        <scheme val="minor"/>
      </rPr>
      <t>mittel</t>
    </r>
  </si>
  <si>
    <r>
      <rPr>
        <sz val="11"/>
        <color rgb="FF000000"/>
        <rFont val="Calibri"/>
        <family val="2"/>
        <scheme val="minor"/>
      </rPr>
      <t>4.4</t>
    </r>
  </si>
  <si>
    <r>
      <rPr>
        <sz val="10"/>
        <color rgb="FF000000"/>
        <rFont val="Calibri"/>
        <family val="2"/>
        <scheme val="minor"/>
      </rPr>
      <t>mittel</t>
    </r>
  </si>
  <si>
    <r>
      <rPr>
        <sz val="11"/>
        <color rgb="FF000000"/>
        <rFont val="Calibri"/>
        <family val="2"/>
        <scheme val="minor"/>
      </rPr>
      <t>4.2</t>
    </r>
  </si>
  <si>
    <r>
      <rPr>
        <sz val="10"/>
        <color rgb="FF000000"/>
        <rFont val="Calibri"/>
        <family val="2"/>
        <scheme val="minor"/>
      </rPr>
      <t>schwer</t>
    </r>
  </si>
  <si>
    <r>
      <rPr>
        <sz val="11"/>
        <color rgb="FF000000"/>
        <rFont val="Calibri"/>
        <family val="2"/>
        <scheme val="minor"/>
      </rPr>
      <t>4.4</t>
    </r>
  </si>
  <si>
    <r>
      <rPr>
        <sz val="10"/>
        <color rgb="FF000000"/>
        <rFont val="Calibri"/>
        <family val="2"/>
        <scheme val="minor"/>
      </rPr>
      <t>schwer</t>
    </r>
  </si>
  <si>
    <r>
      <rPr>
        <sz val="11"/>
        <color rgb="FF000000"/>
        <rFont val="Calibri"/>
        <family val="2"/>
        <scheme val="minor"/>
      </rPr>
      <t>5.1</t>
    </r>
  </si>
  <si>
    <r>
      <rPr>
        <sz val="10"/>
        <color rgb="FF000000"/>
        <rFont val="Calibri"/>
        <family val="2"/>
        <scheme val="minor"/>
      </rPr>
      <t>leicht</t>
    </r>
  </si>
  <si>
    <r>
      <rPr>
        <sz val="11"/>
        <color rgb="FF000000"/>
        <rFont val="Calibri"/>
        <family val="2"/>
        <scheme val="minor"/>
      </rPr>
      <t>5.2</t>
    </r>
  </si>
  <si>
    <r>
      <rPr>
        <sz val="10"/>
        <color rgb="FF000000"/>
        <rFont val="Calibri"/>
        <family val="2"/>
        <scheme val="minor"/>
      </rPr>
      <t>leicht</t>
    </r>
  </si>
  <si>
    <r>
      <rPr>
        <sz val="11"/>
        <color rgb="FF000000"/>
        <rFont val="Calibri"/>
        <family val="2"/>
        <scheme val="minor"/>
      </rPr>
      <t>5.3</t>
    </r>
  </si>
  <si>
    <r>
      <rPr>
        <sz val="10"/>
        <color rgb="FF000000"/>
        <rFont val="Calibri"/>
        <family val="2"/>
        <scheme val="minor"/>
      </rPr>
      <t>mittel</t>
    </r>
  </si>
  <si>
    <r>
      <rPr>
        <sz val="11"/>
        <color rgb="FF000000"/>
        <rFont val="Calibri"/>
        <family val="2"/>
        <scheme val="minor"/>
      </rPr>
      <t>5.4</t>
    </r>
  </si>
  <si>
    <r>
      <rPr>
        <sz val="10"/>
        <color rgb="FF000000"/>
        <rFont val="Calibri"/>
        <family val="2"/>
        <scheme val="minor"/>
      </rPr>
      <t>mittel</t>
    </r>
  </si>
  <si>
    <r>
      <rPr>
        <sz val="11"/>
        <color rgb="FF000000"/>
        <rFont val="Calibri"/>
        <family val="2"/>
        <scheme val="minor"/>
      </rPr>
      <t>5.5</t>
    </r>
  </si>
  <si>
    <r>
      <rPr>
        <sz val="10"/>
        <color rgb="FF000000"/>
        <rFont val="Calibri"/>
        <family val="2"/>
        <scheme val="minor"/>
      </rPr>
      <t>schwer</t>
    </r>
  </si>
  <si>
    <r>
      <rPr>
        <sz val="11"/>
        <color rgb="FF000000"/>
        <rFont val="Calibri"/>
        <family val="2"/>
        <scheme val="minor"/>
      </rPr>
      <t>5.6</t>
    </r>
  </si>
  <si>
    <r>
      <rPr>
        <sz val="10"/>
        <color rgb="FF000000"/>
        <rFont val="Calibri"/>
        <family val="2"/>
        <scheme val="minor"/>
      </rPr>
      <t>schwer</t>
    </r>
  </si>
  <si>
    <r>
      <rPr>
        <sz val="11"/>
        <color rgb="FF000000"/>
        <rFont val="Calibri"/>
        <family val="2"/>
        <scheme val="minor"/>
      </rPr>
      <t>6.1</t>
    </r>
  </si>
  <si>
    <r>
      <rPr>
        <sz val="10"/>
        <color rgb="FF000000"/>
        <rFont val="Calibri"/>
        <family val="2"/>
        <scheme val="minor"/>
      </rPr>
      <t>leicht</t>
    </r>
  </si>
  <si>
    <r>
      <rPr>
        <sz val="11"/>
        <color rgb="FF000000"/>
        <rFont val="Calibri"/>
        <family val="2"/>
        <scheme val="minor"/>
      </rPr>
      <t>6.2</t>
    </r>
  </si>
  <si>
    <r>
      <rPr>
        <sz val="10"/>
        <color rgb="FF000000"/>
        <rFont val="Calibri"/>
        <family val="2"/>
        <scheme val="minor"/>
      </rPr>
      <t>leicht</t>
    </r>
  </si>
  <si>
    <r>
      <rPr>
        <sz val="11"/>
        <color rgb="FF000000"/>
        <rFont val="Calibri"/>
        <family val="2"/>
        <scheme val="minor"/>
      </rPr>
      <t>6.1</t>
    </r>
  </si>
  <si>
    <r>
      <rPr>
        <sz val="10"/>
        <color rgb="FF000000"/>
        <rFont val="Calibri"/>
        <family val="2"/>
        <scheme val="minor"/>
      </rPr>
      <t>mittel</t>
    </r>
  </si>
  <si>
    <r>
      <rPr>
        <sz val="11"/>
        <color rgb="FF000000"/>
        <rFont val="Calibri"/>
        <family val="2"/>
        <scheme val="minor"/>
      </rPr>
      <t>6.2</t>
    </r>
  </si>
  <si>
    <r>
      <rPr>
        <sz val="10"/>
        <color rgb="FF000000"/>
        <rFont val="Calibri"/>
        <family val="2"/>
        <scheme val="minor"/>
      </rPr>
      <t>mittel</t>
    </r>
  </si>
  <si>
    <r>
      <rPr>
        <sz val="11"/>
        <color rgb="FF000000"/>
        <rFont val="Calibri"/>
        <family val="2"/>
        <scheme val="minor"/>
      </rPr>
      <t>6.1</t>
    </r>
  </si>
  <si>
    <r>
      <rPr>
        <sz val="10"/>
        <color rgb="FF000000"/>
        <rFont val="Calibri"/>
        <family val="2"/>
        <scheme val="minor"/>
      </rPr>
      <t>schwer</t>
    </r>
  </si>
  <si>
    <r>
      <rPr>
        <sz val="11"/>
        <color rgb="FF000000"/>
        <rFont val="Calibri"/>
        <family val="2"/>
        <scheme val="minor"/>
      </rPr>
      <t>6.2</t>
    </r>
  </si>
  <si>
    <r>
      <rPr>
        <sz val="10"/>
        <color rgb="FF000000"/>
        <rFont val="Calibri"/>
        <family val="2"/>
        <scheme val="minor"/>
      </rPr>
      <t>schwer</t>
    </r>
  </si>
  <si>
    <r>
      <rPr>
        <sz val="11"/>
        <color rgb="FF000000"/>
        <rFont val="Calibri"/>
        <family val="2"/>
        <scheme val="minor"/>
      </rPr>
      <t>7.3</t>
    </r>
  </si>
  <si>
    <r>
      <rPr>
        <sz val="10"/>
        <color rgb="FF000000"/>
        <rFont val="Calibri"/>
        <family val="2"/>
        <scheme val="minor"/>
      </rPr>
      <t>leicht</t>
    </r>
  </si>
  <si>
    <r>
      <rPr>
        <sz val="11"/>
        <color rgb="FF000000"/>
        <rFont val="Calibri"/>
        <family val="2"/>
        <scheme val="minor"/>
      </rPr>
      <t>7.2</t>
    </r>
  </si>
  <si>
    <r>
      <rPr>
        <sz val="10"/>
        <color rgb="FF000000"/>
        <rFont val="Calibri"/>
        <family val="2"/>
        <scheme val="minor"/>
      </rPr>
      <t>leicht</t>
    </r>
  </si>
  <si>
    <r>
      <rPr>
        <sz val="11"/>
        <color rgb="FF000000"/>
        <rFont val="Calibri"/>
        <family val="2"/>
        <scheme val="minor"/>
      </rPr>
      <t>7.1</t>
    </r>
  </si>
  <si>
    <r>
      <rPr>
        <sz val="10"/>
        <color rgb="FF000000"/>
        <rFont val="Calibri"/>
        <family val="2"/>
        <scheme val="minor"/>
      </rPr>
      <t>mittel</t>
    </r>
  </si>
  <si>
    <r>
      <rPr>
        <sz val="11"/>
        <color rgb="FF000000"/>
        <rFont val="Calibri"/>
        <family val="2"/>
        <scheme val="minor"/>
      </rPr>
      <t>7.3</t>
    </r>
  </si>
  <si>
    <r>
      <rPr>
        <sz val="10"/>
        <color rgb="FF000000"/>
        <rFont val="Calibri"/>
        <family val="2"/>
        <scheme val="minor"/>
      </rPr>
      <t>mittel</t>
    </r>
  </si>
  <si>
    <r>
      <rPr>
        <sz val="11"/>
        <color rgb="FF000000"/>
        <rFont val="Calibri"/>
        <family val="2"/>
        <scheme val="minor"/>
      </rPr>
      <t>7.2</t>
    </r>
  </si>
  <si>
    <r>
      <rPr>
        <sz val="10"/>
        <color rgb="FF000000"/>
        <rFont val="Calibri"/>
        <family val="2"/>
        <scheme val="minor"/>
      </rPr>
      <t>schwer</t>
    </r>
  </si>
  <si>
    <r>
      <rPr>
        <sz val="11"/>
        <color rgb="FF000000"/>
        <rFont val="Calibri"/>
        <family val="2"/>
        <scheme val="minor"/>
      </rPr>
      <t>7.1</t>
    </r>
  </si>
  <si>
    <r>
      <rPr>
        <sz val="10"/>
        <color rgb="FF000000"/>
        <rFont val="Calibri"/>
        <family val="2"/>
        <scheme val="minor"/>
      </rPr>
      <t>schwer</t>
    </r>
  </si>
  <si>
    <r>
      <rPr>
        <sz val="11"/>
        <color theme="1"/>
        <rFont val="Calibri"/>
        <family val="2"/>
        <scheme val="minor"/>
      </rPr>
      <t>leicht</t>
    </r>
  </si>
  <si>
    <r>
      <rPr>
        <sz val="11"/>
        <color theme="1"/>
        <rFont val="Calibri"/>
        <family val="2"/>
        <scheme val="minor"/>
      </rPr>
      <t>mittel</t>
    </r>
  </si>
  <si>
    <r>
      <rPr>
        <sz val="11"/>
        <color theme="1"/>
        <rFont val="Calibri"/>
        <family val="2"/>
        <scheme val="minor"/>
      </rPr>
      <t>schwer</t>
    </r>
  </si>
  <si>
    <t>In der Mitte welchen Jahrhunderts fand der Paradigmenwechsel von der Massenproduktion zur kundenorientierten Produktion statt?</t>
  </si>
  <si>
    <t>Wie hieß der Philosoph, dem die Konstruktion einer hölzernen Taube zugeschrieben wird, die mittels eines Druckluft- oder Dampfsystems fliegen konnte?</t>
  </si>
  <si>
    <t>die gewünschte Leistung bei den verschiedenen Produktions- und Wartungsaufgaben zu erreichen.</t>
  </si>
  <si>
    <t>geeignete Verwaltungsprozesse des Unternehmens zu gewährleisten.</t>
  </si>
  <si>
    <t>taktische und strategische Entscheidungen zu treffen, wie z. B. die Gestaltung von Werbemitteln.</t>
  </si>
  <si>
    <r>
      <t xml:space="preserve">Ein Fluss- oder Phasendiagramm der Abläufe ist erforderlich, um... 
</t>
    </r>
    <r>
      <rPr>
        <b/>
        <sz val="10"/>
        <color rgb="FF000000"/>
        <rFont val="Calibri"/>
        <family val="2"/>
      </rPr>
      <t xml:space="preserve">      Antwortmöglichkeit 1:</t>
    </r>
    <r>
      <rPr>
        <sz val="10"/>
        <color rgb="FF000000"/>
        <rFont val="Calibri"/>
        <family val="2"/>
      </rPr>
      <t xml:space="preserve"> eine neue Anwendung zu implementieren.
</t>
    </r>
    <r>
      <rPr>
        <b/>
        <sz val="10"/>
        <color rgb="FF000000"/>
        <rFont val="Calibri"/>
        <family val="2"/>
      </rPr>
      <t xml:space="preserve">      Antwortmöglichkeit 2:</t>
    </r>
    <r>
      <rPr>
        <sz val="10"/>
        <color rgb="FF000000"/>
        <rFont val="Calibri"/>
        <family val="2"/>
      </rPr>
      <t xml:space="preserve"> ein bereits in Betrieb befindliches System umzustrukturieren.</t>
    </r>
  </si>
  <si>
    <t>Weder Antwortmöglichkeit 1 noch Antwortmöglichkeit 2 ist richtig.</t>
  </si>
  <si>
    <t>In welchem Jahr erfand Cornelis Drebbel den Temperaturregler, der im modernen Europa offiziell als erstes rückgekoppeltes Regelungssystem anerkannt ist?</t>
  </si>
  <si>
    <r>
      <t xml:space="preserve">Die beiden anspruchsvollsten Ziele, die Unternehmen in der Industrie 4.0 erkannt haben, sind die Steigerung der Arbeitseffizienz und die Reduzierung von Qualitätsmängeln </t>
    </r>
    <r>
      <rPr>
        <b/>
        <sz val="10"/>
        <color rgb="FF00000A"/>
        <rFont val="Calibri"/>
        <family val="2"/>
        <scheme val="minor"/>
      </rPr>
      <t>(2 Punkte)</t>
    </r>
    <r>
      <rPr>
        <sz val="10"/>
        <color rgb="FF00000A"/>
        <rFont val="Calibri"/>
        <family val="2"/>
        <scheme val="minor"/>
      </rPr>
      <t xml:space="preserve">. Zur Erreichung dieser Ziele wurden autonome mobile Roboter eingesetzt, die mit dem Menschen koexistieren und dessen Stärken und Grenzen teilen, um eine sichere Zusammenarbeit zu ermöglichen </t>
    </r>
    <r>
      <rPr>
        <b/>
        <sz val="10"/>
        <color rgb="FF00000A"/>
        <rFont val="Calibri"/>
        <family val="2"/>
        <scheme val="minor"/>
      </rPr>
      <t>(1 Punkt)</t>
    </r>
    <r>
      <rPr>
        <sz val="10"/>
        <color rgb="FF00000A"/>
        <rFont val="Calibri"/>
        <family val="2"/>
        <scheme val="minor"/>
      </rPr>
      <t xml:space="preserve">. AMR können schnell und ermüdungsfrei arbeiten. Sie erhöhen die Effizienz bei der Automatisierung sich wiederholender Aufgaben und steigern die Produktivität. Da sie programmierbar sind, ermöglichen sie Flexibilität in der Produktion </t>
    </r>
    <r>
      <rPr>
        <b/>
        <sz val="10"/>
        <color rgb="FF00000A"/>
        <rFont val="Calibri"/>
        <family val="2"/>
        <scheme val="minor"/>
      </rPr>
      <t>(2 Punkte)</t>
    </r>
    <r>
      <rPr>
        <sz val="10"/>
        <color rgb="FF00000A"/>
        <rFont val="Calibri"/>
        <family val="2"/>
        <scheme val="minor"/>
      </rPr>
      <t xml:space="preserve">. Bildverarbeitungssysteme sind für die schnelle Erkennung von Fehlern oder Defekten unerlässlich, noch bevor diese die gesamte Produktionslinie in Mitleidenschaft ziehen </t>
    </r>
    <r>
      <rPr>
        <b/>
        <sz val="10"/>
        <color rgb="FF00000A"/>
        <rFont val="Calibri"/>
        <family val="2"/>
        <scheme val="minor"/>
      </rPr>
      <t>(1 Punkt)</t>
    </r>
    <r>
      <rPr>
        <sz val="10"/>
        <color rgb="FF00000A"/>
        <rFont val="Calibri"/>
        <family val="2"/>
        <scheme val="minor"/>
      </rPr>
      <t xml:space="preserve">. Bildverarbeitungssysteme sind Teil neuer Qualitätskontrollsysteme für Messzwecke, die zu erheblichen Verbesserungen von Qualität und Sicherheit führen und zusammen mit anderen visuellen Technologien wie Virtual Reality oder Augmented Reality eine wichtige Rolle in der Industrie 4.0 spielen </t>
    </r>
    <r>
      <rPr>
        <b/>
        <sz val="10"/>
        <color rgb="FF00000A"/>
        <rFont val="Calibri"/>
        <family val="2"/>
        <scheme val="minor"/>
      </rPr>
      <t>(2 Punkte)</t>
    </r>
    <r>
      <rPr>
        <sz val="10"/>
        <color rgb="FF00000A"/>
        <rFont val="Calibri"/>
        <family val="2"/>
        <scheme val="minor"/>
      </rPr>
      <t>.</t>
    </r>
  </si>
  <si>
    <r>
      <t xml:space="preserve">Sie besteht aus zwei Gefäßen: einem oberen kugelförmigen Gefäß (OG) mit einem daran angeschweißten vertikalen Rohr oder Steigrohr (R), das aus dem zweiten Gefäß oder Lampengefäß (LG) aufsteigt, in dem die Flüssigkeit auf einem konstanten Niveau gehalten werden soll (Niveau der unteren Mündung des Steigrohrs (m)) </t>
    </r>
    <r>
      <rPr>
        <b/>
        <sz val="10"/>
        <color rgb="FF00000A"/>
        <rFont val="Calibri"/>
        <family val="2"/>
        <scheme val="minor"/>
      </rPr>
      <t>(2 Punkte)</t>
    </r>
    <r>
      <rPr>
        <sz val="10"/>
        <color rgb="FF00000A"/>
        <rFont val="Calibri"/>
        <family val="2"/>
        <scheme val="minor"/>
      </rPr>
      <t xml:space="preserve">. Zwei schmale Kapillarrohre (r1) und (r2) ermöglichen bei Bedarf die Entleerung der Kugel in Richtung LG </t>
    </r>
    <r>
      <rPr>
        <b/>
        <sz val="10"/>
        <color rgb="FF00000A"/>
        <rFont val="Calibri"/>
        <family val="2"/>
        <scheme val="minor"/>
      </rPr>
      <t>(1 Punkt)</t>
    </r>
    <r>
      <rPr>
        <sz val="10"/>
        <color rgb="FF00000A"/>
        <rFont val="Calibri"/>
        <family val="2"/>
        <scheme val="minor"/>
      </rPr>
      <t xml:space="preserve">. Der Vorgang wird mit Hilfe einer hydrostatischen Waage ermöglicht: Wenn der Docht in das Lampengefäß gesteckt wird, verbrennt das Öl und der Füllstand des Gefäßes sinkt unter m. Dadurch kann Luft durch das Rohr eindringen und in Form von Blasen an die Spitze der Kugel steigen </t>
    </r>
    <r>
      <rPr>
        <b/>
        <sz val="10"/>
        <color rgb="FF00000A"/>
        <rFont val="Calibri"/>
        <family val="2"/>
        <scheme val="minor"/>
      </rPr>
      <t>(2 Punkte)</t>
    </r>
    <r>
      <rPr>
        <sz val="10"/>
        <color rgb="FF00000A"/>
        <rFont val="Calibri"/>
        <family val="2"/>
        <scheme val="minor"/>
      </rPr>
      <t>. Dadurch fließt die Flüssigkeit durch r</t>
    </r>
    <r>
      <rPr>
        <vertAlign val="subscript"/>
        <sz val="10"/>
        <color rgb="FF00000A"/>
        <rFont val="Calibri"/>
        <family val="2"/>
        <scheme val="minor"/>
      </rPr>
      <t>1</t>
    </r>
    <r>
      <rPr>
        <sz val="10"/>
        <color rgb="FF00000A"/>
        <rFont val="Calibri"/>
        <family val="2"/>
        <scheme val="minor"/>
      </rPr>
      <t xml:space="preserve"> und r</t>
    </r>
    <r>
      <rPr>
        <vertAlign val="subscript"/>
        <sz val="10"/>
        <color rgb="FF00000A"/>
        <rFont val="Calibri"/>
        <family val="2"/>
        <scheme val="minor"/>
      </rPr>
      <t>2</t>
    </r>
    <r>
      <rPr>
        <sz val="10"/>
        <color rgb="FF00000A"/>
        <rFont val="Calibri"/>
        <family val="2"/>
        <scheme val="minor"/>
      </rPr>
      <t xml:space="preserve"> in Richtung des Gefäßes (LG), bis der Pegel wieder den Wert m erreicht. Wenn die Mündung vollständig geschlossen ist, kann die Luft nicht mehr aufsteigen und das Öl fließt nicht mehr durch die Kapillaren ab </t>
    </r>
    <r>
      <rPr>
        <b/>
        <sz val="10"/>
        <color rgb="FF00000A"/>
        <rFont val="Calibri"/>
        <family val="2"/>
        <scheme val="minor"/>
      </rPr>
      <t>(2 Punkte)</t>
    </r>
    <r>
      <rPr>
        <sz val="10"/>
        <color rgb="FF00000A"/>
        <rFont val="Calibri"/>
        <family val="2"/>
        <scheme val="minor"/>
      </rPr>
      <t xml:space="preserve">. Das Prinzip der Rückkopplungsregelung ist eine einfache Form der EIN/AUS-Regelung, denn wenn der Füllstand sinkt und Luft einströmt, wird ein Fehlersignal größer Null erzeugt und die Regelung beginnt. Dies wird fortgesetzt, bis sich der Lufteinlass durch die Mündung des Steigrohrs schließt und das Fehlersignal kleiner oder gleich Null wird </t>
    </r>
    <r>
      <rPr>
        <b/>
        <sz val="10"/>
        <color rgb="FF00000A"/>
        <rFont val="Calibri"/>
        <family val="2"/>
        <scheme val="minor"/>
      </rPr>
      <t>(3 Punkte)</t>
    </r>
    <r>
      <rPr>
        <sz val="10"/>
        <color rgb="FF00000A"/>
        <rFont val="Calibri"/>
        <family val="2"/>
        <scheme val="minor"/>
      </rPr>
      <t>.</t>
    </r>
  </si>
  <si>
    <r>
      <t xml:space="preserve">Die drei wichtigsten Bereiche, in denen sich Level 3 (Planung) und Level 4 (Unternehmen) unterscheiden, sind: 1) Art der durchgeführten Prozesse </t>
    </r>
    <r>
      <rPr>
        <b/>
        <sz val="10"/>
        <color rgb="FF00000A"/>
        <rFont val="Calibri"/>
        <family val="2"/>
        <scheme val="minor"/>
      </rPr>
      <t>(1 Punkt)</t>
    </r>
    <r>
      <rPr>
        <sz val="10"/>
        <color rgb="FF00000A"/>
        <rFont val="Calibri"/>
        <family val="2"/>
        <scheme val="minor"/>
      </rPr>
      <t xml:space="preserve">. Auf Level 3 sind die durchgeführten Prozesse eher administrativer Art und basieren auf der Bewegung von Personal, Inventar und der laufenden Produktion </t>
    </r>
    <r>
      <rPr>
        <b/>
        <sz val="10"/>
        <color rgb="FF00000A"/>
        <rFont val="Calibri"/>
        <family val="2"/>
        <scheme val="minor"/>
      </rPr>
      <t>(1,5 Punkte)</t>
    </r>
    <r>
      <rPr>
        <sz val="10"/>
        <color rgb="FF00000A"/>
        <rFont val="Calibri"/>
        <family val="2"/>
        <scheme val="minor"/>
      </rPr>
      <t xml:space="preserve">. Die Prozesse auf Level 4 dienen dem Überleben auf dem Markt und basieren auf der internen Funktionsweise des Unternehmens und seiner Beziehung zu seiner Umgebung </t>
    </r>
    <r>
      <rPr>
        <b/>
        <sz val="10"/>
        <color rgb="FF00000A"/>
        <rFont val="Calibri"/>
        <family val="2"/>
        <scheme val="minor"/>
      </rPr>
      <t>(1,5 Punkte)</t>
    </r>
    <r>
      <rPr>
        <sz val="10"/>
        <color rgb="FF00000A"/>
        <rFont val="Calibri"/>
        <family val="2"/>
        <scheme val="minor"/>
      </rPr>
      <t xml:space="preserve">. 
2) Planungsziele </t>
    </r>
    <r>
      <rPr>
        <b/>
        <sz val="10"/>
        <color rgb="FF00000A"/>
        <rFont val="Calibri"/>
        <family val="2"/>
        <scheme val="minor"/>
      </rPr>
      <t>(1 Punkt)</t>
    </r>
    <r>
      <rPr>
        <sz val="10"/>
        <color rgb="FF00000A"/>
        <rFont val="Calibri"/>
        <family val="2"/>
        <scheme val="minor"/>
      </rPr>
      <t xml:space="preserve">. Während auf Level 3 die Produktionsprozesse, einschließlich der Zeitpläne, der Verwendung und der Wiederauffüllung der Lagerbestände geplant werden </t>
    </r>
    <r>
      <rPr>
        <b/>
        <sz val="10"/>
        <color rgb="FF00000A"/>
        <rFont val="Calibri"/>
        <family val="2"/>
        <scheme val="minor"/>
      </rPr>
      <t>(1 Punkt)</t>
    </r>
    <r>
      <rPr>
        <sz val="10"/>
        <color rgb="FF00000A"/>
        <rFont val="Calibri"/>
        <family val="2"/>
        <scheme val="minor"/>
      </rPr>
      <t xml:space="preserve">, werden auf Level 4 Änderungen in der Produktion, im Management und im Personal sowie in Marketing- und Werbestrategien geplant </t>
    </r>
    <r>
      <rPr>
        <b/>
        <sz val="10"/>
        <color rgb="FF00000A"/>
        <rFont val="Calibri"/>
        <family val="2"/>
        <scheme val="minor"/>
      </rPr>
      <t>(1 Punkt)</t>
    </r>
    <r>
      <rPr>
        <sz val="10"/>
        <color rgb="FF00000A"/>
        <rFont val="Calibri"/>
        <family val="2"/>
        <scheme val="minor"/>
      </rPr>
      <t xml:space="preserve">. 
3) Art der verwendeten Software </t>
    </r>
    <r>
      <rPr>
        <b/>
        <sz val="10"/>
        <color rgb="FF00000A"/>
        <rFont val="Calibri"/>
        <family val="2"/>
        <scheme val="minor"/>
      </rPr>
      <t>(1 Punkt)</t>
    </r>
    <r>
      <rPr>
        <sz val="10"/>
        <color rgb="FF00000A"/>
        <rFont val="Calibri"/>
        <family val="2"/>
        <scheme val="minor"/>
      </rPr>
      <t xml:space="preserve">. Während auf Level 3 Software für die Verwaltung und das Management der Produktion eingesetzt wird, z. B. Manufacturing Execution Systems (MES) </t>
    </r>
    <r>
      <rPr>
        <b/>
        <sz val="10"/>
        <color rgb="FF00000A"/>
        <rFont val="Calibri"/>
        <family val="2"/>
        <scheme val="minor"/>
      </rPr>
      <t>(1 Punkt)</t>
    </r>
    <r>
      <rPr>
        <sz val="10"/>
        <color rgb="FF00000A"/>
        <rFont val="Calibri"/>
        <family val="2"/>
        <scheme val="minor"/>
      </rPr>
      <t xml:space="preserve">, werden auf Level 4 IT-Systeme für die Unternehmensführung eingesetzt, die taktische und strategische Entscheidungen ermöglichen, z. B. Enterprise Resource Planning (ERP) </t>
    </r>
    <r>
      <rPr>
        <b/>
        <sz val="10"/>
        <color rgb="FF00000A"/>
        <rFont val="Calibri"/>
        <family val="2"/>
        <scheme val="minor"/>
      </rPr>
      <t>(1 Punkt)</t>
    </r>
    <r>
      <rPr>
        <sz val="10"/>
        <color rgb="FF00000A"/>
        <rFont val="Calibri"/>
        <family val="2"/>
        <scheme val="minor"/>
      </rPr>
      <t>.</t>
    </r>
  </si>
  <si>
    <r>
      <t xml:space="preserve">Programme in der SPS können in diesen drei Darstellungsarten eingegeben werden:
•  Funktionsbausteinsprache (FBS) </t>
    </r>
    <r>
      <rPr>
        <b/>
        <sz val="10"/>
        <color rgb="FF00000A"/>
        <rFont val="Calibri"/>
        <family val="2"/>
      </rPr>
      <t>(2 Punkte)</t>
    </r>
    <r>
      <rPr>
        <sz val="10"/>
        <color rgb="FF00000A"/>
        <rFont val="Calibri"/>
        <family val="2"/>
      </rPr>
      <t xml:space="preserve">
•  Kontaktplan (KOP)</t>
    </r>
    <r>
      <rPr>
        <b/>
        <sz val="10"/>
        <color rgb="FF00000A"/>
        <rFont val="Calibri"/>
        <family val="2"/>
      </rPr>
      <t xml:space="preserve"> (2 Punkte)</t>
    </r>
    <r>
      <rPr>
        <sz val="10"/>
        <color rgb="FF00000A"/>
        <rFont val="Calibri"/>
        <family val="2"/>
      </rPr>
      <t xml:space="preserve">
•  Anweisungsliste (AWL) </t>
    </r>
    <r>
      <rPr>
        <b/>
        <sz val="10"/>
        <color rgb="FF00000A"/>
        <rFont val="Calibri"/>
        <family val="2"/>
      </rPr>
      <t>(2 Punkte)</t>
    </r>
  </si>
  <si>
    <r>
      <t xml:space="preserve">Das SPS-Netzteil wandelt die Netzspannung (120-220 VAC) in eine niedrige Gleichspannung um, normalerweise 24 VDC, die die Betriebsspannung für die elektronischen Schaltkreise der speicherprogrammierbaren Steuerung darstellt </t>
    </r>
    <r>
      <rPr>
        <b/>
        <sz val="10"/>
        <color rgb="FF00000A"/>
        <rFont val="Calibri"/>
        <family val="2"/>
      </rPr>
      <t>(3 Punkte)</t>
    </r>
    <r>
      <rPr>
        <sz val="10"/>
        <color rgb="FF00000A"/>
        <rFont val="Calibri"/>
        <family val="2"/>
      </rPr>
      <t xml:space="preserve">. Das Netzteil ist in der Regel ein externes Zusatzmodul neben oder in der Nähe der CPU </t>
    </r>
    <r>
      <rPr>
        <b/>
        <sz val="10"/>
        <color rgb="FF00000A"/>
        <rFont val="Calibri"/>
        <family val="2"/>
      </rPr>
      <t>(2 Punkte)</t>
    </r>
    <r>
      <rPr>
        <sz val="10"/>
        <color rgb="FF00000A"/>
        <rFont val="Calibri"/>
        <family val="2"/>
      </rPr>
      <t xml:space="preserve">. In kleinen oder Mini-SPS-Systemen kann das Netzteil zur Versorgung der Feldgeräte verwendet werden, im Allgemeinen sind jedoch externe Wechselstrom- (AC) oder Gleichstromversorgungen (DC) erforderlich </t>
    </r>
    <r>
      <rPr>
        <b/>
        <sz val="10"/>
        <color rgb="FF00000A"/>
        <rFont val="Calibri"/>
        <family val="2"/>
      </rPr>
      <t>(3 Punkte)</t>
    </r>
    <r>
      <rPr>
        <sz val="10"/>
        <color rgb="FF00000A"/>
        <rFont val="Calibri"/>
        <family val="2"/>
      </rPr>
      <t>.</t>
    </r>
  </si>
  <si>
    <r>
      <t>Die drei Arten von Signalen an den Ausgangskanälen der SPS, die eine direkte Verbindung zu externen Schaltungen ermöglichen, sind als Relais-, Transistor- oder Triac-Signale</t>
    </r>
    <r>
      <rPr>
        <b/>
        <sz val="10"/>
        <color rgb="FF00000A"/>
        <rFont val="Calibri"/>
        <family val="2"/>
      </rPr>
      <t xml:space="preserve"> (3 Punkte</t>
    </r>
    <r>
      <rPr>
        <sz val="10"/>
        <color rgb="FF00000A"/>
        <rFont val="Calibri"/>
        <family val="2"/>
      </rPr>
      <t xml:space="preserve">) spezifiziert:
•  Beim Relais-Typ ist das SPS-Ausgangssignal in der Lage, Ströme in der Größenordnung einiger Ampere in einem externen Stromkreis zu schalten, der normalerweise für den Betrieb eines Relais verwendet wird. Mit dem Relais wird die SPS von der externen Schaltung isoliert, und die kleinen Ströme können ihrerseits viel größere Ströme verarbeiten.  Die Relaisausgänge sind sowohl für das Schalten von Wechsel- als auch von Gleichstrom geeignet. Sie sind beständig gegen Spannungstransienten und hohe Stoßströme. Allerdings sind die Relais relativ langsam im Betrieb. </t>
    </r>
    <r>
      <rPr>
        <b/>
        <sz val="10"/>
        <color rgb="FF00000A"/>
        <rFont val="Calibri"/>
        <family val="2"/>
      </rPr>
      <t>(2,5 Punkte)</t>
    </r>
    <r>
      <rPr>
        <sz val="10"/>
        <color rgb="FF00000A"/>
        <rFont val="Calibri"/>
        <family val="2"/>
      </rPr>
      <t xml:space="preserve">
•  Der Transistor-Typ ändert den Strom durch den externen Stromkreis mittels eines Transistors. Der Schaltvorgang ist in diesem Fall wesentlich schneller. Er verträgt jedoch keine Überströme oder Rückwärtshochspannung und zerstört sich in diesem Fall selbst. Außerdem ist er ausschließlich für Gleichstromschaltungen gedacht. Zum Schutz wird der eingebaute elektronische Schutz oder eine Sicherung verwendet. Die Isolierung erfolgt durch Optokoppler. </t>
    </r>
    <r>
      <rPr>
        <b/>
        <sz val="10"/>
        <color rgb="FF00000A"/>
        <rFont val="Calibri"/>
        <family val="2"/>
      </rPr>
      <t>(2,5 Punkte)</t>
    </r>
    <r>
      <rPr>
        <sz val="10"/>
        <color rgb="FF00000A"/>
        <rFont val="Calibri"/>
        <family val="2"/>
      </rPr>
      <t xml:space="preserve">
•  Der Triac-Typ wird zur Steuerung externer Lasten verwendet, die an Wechselstromquellen angeschlossen sind. Überstrom kann ihn sehr leicht zerstören, daher sind zu seinem Schutz immer Sicherungen und zur Isolierung Optokoppler eingebaut. Sie arbeiten ausschließlich mit AC. </t>
    </r>
    <r>
      <rPr>
        <b/>
        <sz val="10"/>
        <color rgb="FF00000A"/>
        <rFont val="Calibri"/>
        <family val="2"/>
      </rPr>
      <t>(2 Punkte)</t>
    </r>
  </si>
  <si>
    <r>
      <t xml:space="preserve">Die drei Kategorien der Klassifizierung von Batch-Prozessen nach der Anlagenstruktur sind:
     •  </t>
    </r>
    <r>
      <rPr>
        <b/>
        <sz val="10"/>
        <color rgb="FF00000A"/>
        <rFont val="Calibri"/>
        <family val="2"/>
      </rPr>
      <t>Einweg-Batch-Prozess:</t>
    </r>
    <r>
      <rPr>
        <sz val="10"/>
        <color rgb="FF00000A"/>
        <rFont val="Calibri"/>
        <family val="2"/>
      </rPr>
      <t xml:space="preserve"> Die Struktur dieses Prozesstyps sorgt dafür, dass die Charge nacheinander auf einem vorher festgelegten Weg von einer Produktionseinheit zur nächsten gelangt </t>
    </r>
    <r>
      <rPr>
        <b/>
        <sz val="10"/>
        <color rgb="FF00000A"/>
        <rFont val="Calibri"/>
        <family val="2"/>
      </rPr>
      <t>(2 Punkte)</t>
    </r>
    <r>
      <rPr>
        <sz val="10"/>
        <color rgb="FF00000A"/>
        <rFont val="Calibri"/>
        <family val="2"/>
      </rPr>
      <t xml:space="preserve">.
     •  </t>
    </r>
    <r>
      <rPr>
        <b/>
        <sz val="10"/>
        <color rgb="FF00000A"/>
        <rFont val="Calibri"/>
        <family val="2"/>
      </rPr>
      <t>Mehrweg-Batch-Prozess:</t>
    </r>
    <r>
      <rPr>
        <sz val="10"/>
        <color rgb="FF00000A"/>
        <rFont val="Calibri"/>
        <family val="2"/>
      </rPr>
      <t xml:space="preserve"> Die Struktur dieses Prozesstyps ermöglicht es, dass mehrere Chargen gleichzeitig aktiv sind und die Produktionseinheiten unterschiedliche physikalische Eigenschaften aufweisen können </t>
    </r>
    <r>
      <rPr>
        <b/>
        <sz val="10"/>
        <color rgb="FF00000A"/>
        <rFont val="Calibri"/>
        <family val="2"/>
      </rPr>
      <t>(3 Punkte)</t>
    </r>
    <r>
      <rPr>
        <sz val="10"/>
        <color rgb="FF00000A"/>
        <rFont val="Calibri"/>
        <family val="2"/>
      </rPr>
      <t xml:space="preserve">.
     •  </t>
    </r>
    <r>
      <rPr>
        <b/>
        <sz val="10"/>
        <color rgb="FF00000A"/>
        <rFont val="Calibri"/>
        <family val="2"/>
      </rPr>
      <t>Netzwerk-Batch-Prozess:</t>
    </r>
    <r>
      <rPr>
        <sz val="10"/>
        <color rgb="FF00000A"/>
        <rFont val="Calibri"/>
        <family val="2"/>
      </rPr>
      <t xml:space="preserve"> Die Struktur dieses Prozesstyps ermöglicht es, die Reihenfolge der Produktionseinheiten vor der Herstellung der Charge oder während der Herstellung der Charge vorzugeben oder zuzuweisen. Beim Netzwerk-Batch-Prozess wird die geeignete Route zum Zeitpunkt der Herstellung auf der Grundlage von Einschränkungen wie Anlagenkapazitäten und Rezeptanforderungen festgelegt </t>
    </r>
    <r>
      <rPr>
        <b/>
        <sz val="10"/>
        <color rgb="FF00000A"/>
        <rFont val="Calibri"/>
        <family val="2"/>
      </rPr>
      <t>(3 Punkte)</t>
    </r>
    <r>
      <rPr>
        <sz val="10"/>
        <color rgb="FF00000A"/>
        <rFont val="Calibri"/>
        <family val="2"/>
      </rPr>
      <t>.</t>
    </r>
  </si>
  <si>
    <r>
      <t xml:space="preserve">Die vier grundlegenden Schritte der Destillation mit Rektifikation für ein zeotropes Gemisch sind:
     </t>
    </r>
    <r>
      <rPr>
        <b/>
        <sz val="10"/>
        <color rgb="FF00000A"/>
        <rFont val="Calibri"/>
        <family val="2"/>
      </rPr>
      <t>(1)</t>
    </r>
    <r>
      <rPr>
        <sz val="10"/>
        <color rgb="FF00000A"/>
        <rFont val="Calibri"/>
        <family val="2"/>
      </rPr>
      <t xml:space="preserve"> Auswahl einer Rektifikationskolonne mit angeschlossenem Sumpf (Destillation mit Rektifikation) </t>
    </r>
    <r>
      <rPr>
        <b/>
        <sz val="10"/>
        <color rgb="FF00000A"/>
        <rFont val="Calibri"/>
        <family val="2"/>
      </rPr>
      <t xml:space="preserve">(2 Punkte). </t>
    </r>
    <r>
      <rPr>
        <sz val="10"/>
        <color rgb="FF00000A"/>
        <rFont val="Calibri"/>
        <family val="2"/>
      </rPr>
      <t xml:space="preserve">
     </t>
    </r>
    <r>
      <rPr>
        <b/>
        <sz val="10"/>
        <color rgb="FF00000A"/>
        <rFont val="Calibri"/>
        <family val="2"/>
      </rPr>
      <t>(2)</t>
    </r>
    <r>
      <rPr>
        <sz val="10"/>
        <color rgb="FF00000A"/>
        <rFont val="Calibri"/>
        <family val="2"/>
      </rPr>
      <t xml:space="preserve"> Beladen des Kessels mit dem zeotropen Gemisch, um die Destillation zu starten </t>
    </r>
    <r>
      <rPr>
        <b/>
        <sz val="10"/>
        <color rgb="FF00000A"/>
        <rFont val="Calibri"/>
        <family val="2"/>
      </rPr>
      <t>(2 Punkte)</t>
    </r>
    <r>
      <rPr>
        <sz val="10"/>
        <color rgb="FF00000A"/>
        <rFont val="Calibri"/>
        <family val="2"/>
      </rPr>
      <t xml:space="preserve">.
     </t>
    </r>
    <r>
      <rPr>
        <b/>
        <sz val="10"/>
        <color rgb="FF00000A"/>
        <rFont val="Calibri"/>
        <family val="2"/>
      </rPr>
      <t xml:space="preserve">(3) </t>
    </r>
    <r>
      <rPr>
        <sz val="10"/>
        <color rgb="FF00000A"/>
        <rFont val="Calibri"/>
        <family val="2"/>
      </rPr>
      <t xml:space="preserve">Zu Beginn der Destillation erfolgt die Trennung der Komponenten am Kolonnenkopf in aufsteigender Reihenfolge der Siedepunkte </t>
    </r>
    <r>
      <rPr>
        <b/>
        <sz val="10"/>
        <color rgb="FF00000A"/>
        <rFont val="Calibri"/>
        <family val="2"/>
      </rPr>
      <t>(2 Punkte)</t>
    </r>
    <r>
      <rPr>
        <sz val="10"/>
        <color rgb="FF00000A"/>
        <rFont val="Calibri"/>
        <family val="2"/>
      </rPr>
      <t xml:space="preserve">. 
     </t>
    </r>
    <r>
      <rPr>
        <b/>
        <sz val="10"/>
        <color rgb="FF00000A"/>
        <rFont val="Calibri"/>
        <family val="2"/>
      </rPr>
      <t>(4)</t>
    </r>
    <r>
      <rPr>
        <sz val="10"/>
        <color rgb="FF00000A"/>
        <rFont val="Calibri"/>
        <family val="2"/>
      </rPr>
      <t xml:space="preserve"> Sammeln von Produktfraktionen mit guter Reinheit durch verschiedene Sammelbehälter, während Produktfraktionen mit schlechter Reinheit oder ausstehende Fraktionen in nachfolgende Chargen zurückgeführt werden </t>
    </r>
    <r>
      <rPr>
        <b/>
        <sz val="10"/>
        <color rgb="FF00000A"/>
        <rFont val="Calibri"/>
        <family val="2"/>
      </rPr>
      <t>(2 Punkte)</t>
    </r>
    <r>
      <rPr>
        <sz val="10"/>
        <color rgb="FF00000A"/>
        <rFont val="Calibri"/>
        <family val="2"/>
      </rPr>
      <t xml:space="preserve">. </t>
    </r>
  </si>
  <si>
    <r>
      <t xml:space="preserve">Ziel der Override-Regelung ist es, die Batch-Zykluszeit zu verkürzen und gleichzeitig die Produktion zu erhöhen; so wird der Batch-Prozess bis an seine Grenzen ausgereizt </t>
    </r>
    <r>
      <rPr>
        <b/>
        <sz val="10"/>
        <color rgb="FF00000A"/>
        <rFont val="Calibri"/>
        <family val="2"/>
      </rPr>
      <t>(3 Punkte)</t>
    </r>
    <r>
      <rPr>
        <sz val="10"/>
        <color rgb="FF00000A"/>
        <rFont val="Calibri"/>
        <family val="2"/>
      </rPr>
      <t xml:space="preserve">. Dies bedeutet z. B., dass der Prozess mit der maximal zulässigen Temperatur für die Kühlwasserrückführung betrieben wird, wobei der Druck neben anderen kritischen Prozessvariablen nahe an den von den Behältern akzeptierten Höchstwerten liegt </t>
    </r>
    <r>
      <rPr>
        <b/>
        <sz val="10"/>
        <color rgb="FF00000A"/>
        <rFont val="Calibri"/>
        <family val="2"/>
      </rPr>
      <t>(2 Punkte)</t>
    </r>
    <r>
      <rPr>
        <sz val="10"/>
        <color rgb="FF00000A"/>
        <rFont val="Calibri"/>
        <family val="2"/>
      </rPr>
      <t>.</t>
    </r>
    <r>
      <rPr>
        <b/>
        <sz val="10"/>
        <color rgb="FF00000A"/>
        <rFont val="Calibri"/>
        <family val="2"/>
      </rPr>
      <t xml:space="preserve"> </t>
    </r>
    <r>
      <rPr>
        <sz val="10"/>
        <color rgb="FF00000A"/>
        <rFont val="Calibri"/>
        <family val="2"/>
      </rPr>
      <t xml:space="preserve">
Diese Art der Regelung wird durch zwei Regler realisiert: den Hauptregler, der die Regelgröße auf dem Sollwert hält, wenn eine voreingestellte Stellgröße außerhalb ihrer Grenzen arbeitet, und den Override-Regler </t>
    </r>
    <r>
      <rPr>
        <b/>
        <sz val="10"/>
        <color rgb="FF00000A"/>
        <rFont val="Calibri"/>
        <family val="2"/>
      </rPr>
      <t>(3 Punkte)</t>
    </r>
    <r>
      <rPr>
        <sz val="10"/>
        <color rgb="FF00000A"/>
        <rFont val="Calibri"/>
        <family val="2"/>
      </rPr>
      <t xml:space="preserve">. Nähert sich die Regelgröße zu irgendeinem Zeitpunkt den Grenzwerten, übernimmt der Override-Regler die Regelung und der Hauptregler wird außer Kraft gesetzt </t>
    </r>
    <r>
      <rPr>
        <b/>
        <sz val="10"/>
        <color rgb="FF00000A"/>
        <rFont val="Calibri"/>
        <family val="2"/>
      </rPr>
      <t>(2 Punkte)</t>
    </r>
    <r>
      <rPr>
        <sz val="10"/>
        <color rgb="FF00000A"/>
        <rFont val="Calibri"/>
        <family val="2"/>
      </rPr>
      <t>.</t>
    </r>
  </si>
  <si>
    <r>
      <t xml:space="preserve">Wenn das gewünschte Produkt die Komponente B ist, können die beiden Reaktionen in der chemischen Reaktionsgleichung wie folgt erklärt werden:
     </t>
    </r>
    <r>
      <rPr>
        <b/>
        <sz val="10"/>
        <color rgb="FF00000A"/>
        <rFont val="Calibri"/>
        <family val="2"/>
        <scheme val="minor"/>
      </rPr>
      <t>(1)</t>
    </r>
    <r>
      <rPr>
        <sz val="10"/>
        <color rgb="FF00000A"/>
        <rFont val="Calibri"/>
        <family val="2"/>
        <scheme val="minor"/>
      </rPr>
      <t xml:space="preserve"> Im Reaktor laufen mit der Zeit nacheinander Reaktionen erster Ordnung ab; alle diese Reaktionen sind gemäß der Gleichung irreversibel </t>
    </r>
    <r>
      <rPr>
        <b/>
        <sz val="10"/>
        <color rgb="FF00000A"/>
        <rFont val="Calibri"/>
        <family val="2"/>
        <scheme val="minor"/>
      </rPr>
      <t>(2,5 Punkte)</t>
    </r>
    <r>
      <rPr>
        <sz val="10"/>
        <color rgb="FF00000A"/>
        <rFont val="Calibri"/>
        <family val="2"/>
        <scheme val="minor"/>
      </rPr>
      <t xml:space="preserve">. 
     </t>
    </r>
    <r>
      <rPr>
        <b/>
        <sz val="10"/>
        <color rgb="FF00000A"/>
        <rFont val="Calibri"/>
        <family val="2"/>
        <scheme val="minor"/>
      </rPr>
      <t xml:space="preserve">(2) </t>
    </r>
    <r>
      <rPr>
        <sz val="10"/>
        <color rgb="FF00000A"/>
        <rFont val="Calibri"/>
        <family val="2"/>
        <scheme val="minor"/>
      </rPr>
      <t xml:space="preserve">Die gewünschte Komponente B wird als Ergebnis der Reaktion der Komponente A gewonnen, wobei k1 die spezifische Reaktionsgeschwindigkeit für die Umwandlung von A in B symbolisiert </t>
    </r>
    <r>
      <rPr>
        <b/>
        <sz val="10"/>
        <color rgb="FF00000A"/>
        <rFont val="Calibri"/>
        <family val="2"/>
        <scheme val="minor"/>
      </rPr>
      <t>(2,5 Punkte)</t>
    </r>
    <r>
      <rPr>
        <sz val="10"/>
        <color rgb="FF00000A"/>
        <rFont val="Calibri"/>
        <family val="2"/>
        <scheme val="minor"/>
      </rPr>
      <t xml:space="preserve">. 
     </t>
    </r>
    <r>
      <rPr>
        <b/>
        <sz val="10"/>
        <color rgb="FF00000A"/>
        <rFont val="Calibri"/>
        <family val="2"/>
        <scheme val="minor"/>
      </rPr>
      <t>(3)</t>
    </r>
    <r>
      <rPr>
        <sz val="10"/>
        <color rgb="FF00000A"/>
        <rFont val="Calibri"/>
        <family val="2"/>
        <scheme val="minor"/>
      </rPr>
      <t xml:space="preserve"> In ähnlicher Weise kann diese Komponente B weiter reagieren, um die unerwünschte Komponente C zu erzeugen. Dabei symbolisiert k2 die spezifische Reaktionsgeschwindigkeit für die Umwandlung von B in C </t>
    </r>
    <r>
      <rPr>
        <b/>
        <sz val="10"/>
        <color rgb="FF00000A"/>
        <rFont val="Calibri"/>
        <family val="2"/>
        <scheme val="minor"/>
      </rPr>
      <t>(2,5 Punkte)</t>
    </r>
    <r>
      <rPr>
        <sz val="10"/>
        <color rgb="FF00000A"/>
        <rFont val="Calibri"/>
        <family val="2"/>
        <scheme val="minor"/>
      </rPr>
      <t xml:space="preserve">. </t>
    </r>
    <r>
      <rPr>
        <b/>
        <sz val="10"/>
        <color rgb="FF00000A"/>
        <rFont val="Calibri"/>
        <family val="2"/>
        <scheme val="minor"/>
      </rPr>
      <t xml:space="preserve"> </t>
    </r>
    <r>
      <rPr>
        <sz val="10"/>
        <color rgb="FF00000A"/>
        <rFont val="Calibri"/>
        <family val="2"/>
        <scheme val="minor"/>
      </rPr>
      <t xml:space="preserve">
     </t>
    </r>
    <r>
      <rPr>
        <b/>
        <sz val="10"/>
        <color rgb="FF00000A"/>
        <rFont val="Calibri"/>
        <family val="2"/>
        <scheme val="minor"/>
      </rPr>
      <t xml:space="preserve">(4) </t>
    </r>
    <r>
      <rPr>
        <sz val="10"/>
        <color rgb="FF00000A"/>
        <rFont val="Calibri"/>
        <family val="2"/>
        <scheme val="minor"/>
      </rPr>
      <t xml:space="preserve">Da es sich bei dem gewünschten Produkt um die Komponente B handelt, ist es wichtig zu wissen, wie lange die Reaktion dauern sollte, um die größtmögliche Menge an B zu erzeugen, da sich bei einer zu langen Reaktionszeit schließlich alles B in C umwandeln kann </t>
    </r>
    <r>
      <rPr>
        <b/>
        <sz val="10"/>
        <color rgb="FF00000A"/>
        <rFont val="Calibri"/>
        <family val="2"/>
        <scheme val="minor"/>
      </rPr>
      <t>(2,5 Punkte)</t>
    </r>
    <r>
      <rPr>
        <sz val="10"/>
        <color rgb="FF00000A"/>
        <rFont val="Calibri"/>
        <family val="2"/>
        <scheme val="minor"/>
      </rPr>
      <t>.</t>
    </r>
  </si>
  <si>
    <r>
      <t xml:space="preserve">Die vier Funktionen, die von einem SCADA-System ausgeführt werden, sind:
     </t>
    </r>
    <r>
      <rPr>
        <b/>
        <sz val="10"/>
        <color rgb="FF00000A"/>
        <rFont val="Calibri"/>
        <family val="2"/>
      </rPr>
      <t>(1)</t>
    </r>
    <r>
      <rPr>
        <sz val="10"/>
        <color rgb="FF00000A"/>
        <rFont val="Calibri"/>
        <family val="2"/>
      </rPr>
      <t xml:space="preserve"> Die Datenerfassungsfunktion</t>
    </r>
    <r>
      <rPr>
        <b/>
        <sz val="10"/>
        <color rgb="FF00000A"/>
        <rFont val="Calibri"/>
        <family val="2"/>
      </rPr>
      <t xml:space="preserve"> (1,5 Punkte)</t>
    </r>
    <r>
      <rPr>
        <sz val="10"/>
        <color rgb="FF00000A"/>
        <rFont val="Calibri"/>
        <family val="2"/>
      </rPr>
      <t xml:space="preserve">.
     </t>
    </r>
    <r>
      <rPr>
        <b/>
        <sz val="10"/>
        <color rgb="FF00000A"/>
        <rFont val="Calibri"/>
        <family val="2"/>
      </rPr>
      <t>(2)</t>
    </r>
    <r>
      <rPr>
        <sz val="10"/>
        <color rgb="FF00000A"/>
        <rFont val="Calibri"/>
        <family val="2"/>
      </rPr>
      <t xml:space="preserve"> Die Datenkommunikationsfunktion </t>
    </r>
    <r>
      <rPr>
        <b/>
        <sz val="10"/>
        <color rgb="FF00000A"/>
        <rFont val="Calibri"/>
        <family val="2"/>
      </rPr>
      <t>(1,5 Punkte)</t>
    </r>
    <r>
      <rPr>
        <sz val="10"/>
        <color rgb="FF00000A"/>
        <rFont val="Calibri"/>
        <family val="2"/>
      </rPr>
      <t xml:space="preserve">.
     </t>
    </r>
    <r>
      <rPr>
        <b/>
        <sz val="10"/>
        <color rgb="FF00000A"/>
        <rFont val="Calibri"/>
        <family val="2"/>
      </rPr>
      <t>(3)</t>
    </r>
    <r>
      <rPr>
        <sz val="10"/>
        <color rgb="FF00000A"/>
        <rFont val="Calibri"/>
        <family val="2"/>
      </rPr>
      <t xml:space="preserve"> Die Datenpräsentationsfunktion </t>
    </r>
    <r>
      <rPr>
        <b/>
        <sz val="10"/>
        <color rgb="FF00000A"/>
        <rFont val="Calibri"/>
        <family val="2"/>
      </rPr>
      <t>(1,5 Punkte)</t>
    </r>
    <r>
      <rPr>
        <sz val="10"/>
        <color rgb="FF00000A"/>
        <rFont val="Calibri"/>
        <family val="2"/>
      </rPr>
      <t xml:space="preserve">.
     </t>
    </r>
    <r>
      <rPr>
        <b/>
        <sz val="10"/>
        <color rgb="FF00000A"/>
        <rFont val="Calibri"/>
        <family val="2"/>
      </rPr>
      <t>(4)</t>
    </r>
    <r>
      <rPr>
        <sz val="10"/>
        <color rgb="FF00000A"/>
        <rFont val="Calibri"/>
        <family val="2"/>
      </rPr>
      <t xml:space="preserve"> Die Systemsteuerungsfunktion </t>
    </r>
    <r>
      <rPr>
        <b/>
        <sz val="10"/>
        <color rgb="FF00000A"/>
        <rFont val="Calibri"/>
        <family val="2"/>
      </rPr>
      <t>(1,5 Punkte)</t>
    </r>
    <r>
      <rPr>
        <sz val="10"/>
        <color rgb="FF00000A"/>
        <rFont val="Calibri"/>
        <family val="2"/>
      </rPr>
      <t>.</t>
    </r>
  </si>
  <si>
    <r>
      <t xml:space="preserve">Die vier Generationen von SCADA-Systemen sind:     
     </t>
    </r>
    <r>
      <rPr>
        <b/>
        <sz val="10"/>
        <color rgb="FF00000A"/>
        <rFont val="Calibri"/>
        <family val="2"/>
      </rPr>
      <t>(1)</t>
    </r>
    <r>
      <rPr>
        <sz val="10"/>
        <color rgb="FF00000A"/>
        <rFont val="Calibri"/>
        <family val="2"/>
      </rPr>
      <t xml:space="preserve"> Monolithische SCADA-Systeme </t>
    </r>
    <r>
      <rPr>
        <b/>
        <sz val="10"/>
        <color rgb="FF00000A"/>
        <rFont val="Calibri"/>
        <family val="2"/>
      </rPr>
      <t>(1,5 Punkte)</t>
    </r>
    <r>
      <rPr>
        <sz val="10"/>
        <color rgb="FF00000A"/>
        <rFont val="Calibri"/>
        <family val="2"/>
      </rPr>
      <t xml:space="preserve">.
     </t>
    </r>
    <r>
      <rPr>
        <b/>
        <sz val="10"/>
        <color rgb="FF00000A"/>
        <rFont val="Calibri"/>
        <family val="2"/>
      </rPr>
      <t>(2)</t>
    </r>
    <r>
      <rPr>
        <sz val="10"/>
        <color rgb="FF00000A"/>
        <rFont val="Calibri"/>
        <family val="2"/>
      </rPr>
      <t xml:space="preserve"> Verteilte SCADA-Systeme </t>
    </r>
    <r>
      <rPr>
        <b/>
        <sz val="10"/>
        <color rgb="FF00000A"/>
        <rFont val="Calibri"/>
        <family val="2"/>
      </rPr>
      <t>(1,5 Punkte)</t>
    </r>
    <r>
      <rPr>
        <sz val="10"/>
        <color rgb="FF00000A"/>
        <rFont val="Calibri"/>
        <family val="2"/>
      </rPr>
      <t xml:space="preserve">.
     </t>
    </r>
    <r>
      <rPr>
        <b/>
        <sz val="10"/>
        <color rgb="FF00000A"/>
        <rFont val="Calibri"/>
        <family val="2"/>
      </rPr>
      <t>(3)</t>
    </r>
    <r>
      <rPr>
        <sz val="10"/>
        <color rgb="FF00000A"/>
        <rFont val="Calibri"/>
        <family val="2"/>
      </rPr>
      <t xml:space="preserve"> Vernetzte SCADA-Systeme </t>
    </r>
    <r>
      <rPr>
        <b/>
        <sz val="10"/>
        <color rgb="FF00000A"/>
        <rFont val="Calibri"/>
        <family val="2"/>
      </rPr>
      <t>(1,5 Punkte)</t>
    </r>
    <r>
      <rPr>
        <sz val="10"/>
        <color rgb="FF00000A"/>
        <rFont val="Calibri"/>
        <family val="2"/>
      </rPr>
      <t xml:space="preserve">.
     </t>
    </r>
    <r>
      <rPr>
        <b/>
        <sz val="10"/>
        <color rgb="FF00000A"/>
        <rFont val="Calibri"/>
        <family val="2"/>
      </rPr>
      <t>(4)</t>
    </r>
    <r>
      <rPr>
        <sz val="10"/>
        <color rgb="FF00000A"/>
        <rFont val="Calibri"/>
        <family val="2"/>
      </rPr>
      <t xml:space="preserve"> SCADA-System basierend auf dem Internet der Dinge </t>
    </r>
    <r>
      <rPr>
        <b/>
        <sz val="10"/>
        <color rgb="FF00000A"/>
        <rFont val="Calibri"/>
        <family val="2"/>
      </rPr>
      <t>(1,5 Punkte)</t>
    </r>
    <r>
      <rPr>
        <sz val="10"/>
        <color rgb="FF00000A"/>
        <rFont val="Calibri"/>
        <family val="2"/>
      </rPr>
      <t>.</t>
    </r>
  </si>
  <si>
    <r>
      <t xml:space="preserve">Das IEC-61850-Protokoll ist ein Open-Source-Standardprotokoll für elektrische Umspannwerke, die eine schnellere Kommunikation zwischen IEDs erfordern. Es besteht aus zehn Hauptteilen und wurde zwischen 1995 und 2005 vom technischen Komitee 57 der International Electrotechnical Commission (IEC) entwickelt </t>
    </r>
    <r>
      <rPr>
        <b/>
        <sz val="10"/>
        <color rgb="FF00000A"/>
        <rFont val="Calibri"/>
        <family val="2"/>
      </rPr>
      <t>(3 Punkte)</t>
    </r>
    <r>
      <rPr>
        <sz val="10"/>
        <color rgb="FF00000A"/>
        <rFont val="Calibri"/>
        <family val="2"/>
      </rPr>
      <t xml:space="preserve">.
Seine wichtigsten Merkmale sind:
     </t>
    </r>
    <r>
      <rPr>
        <b/>
        <sz val="10"/>
        <color rgb="FF00000A"/>
        <rFont val="Calibri"/>
        <family val="2"/>
      </rPr>
      <t>(1)</t>
    </r>
    <r>
      <rPr>
        <sz val="10"/>
        <color rgb="FF00000A"/>
        <rFont val="Calibri"/>
        <family val="2"/>
      </rPr>
      <t xml:space="preserve"> Im Gegensatz zu anderen Protokollen, die auf dem OSI-Referenzmodell basieren, beschreibt dieses Protokoll nicht nur, wie Daten gesendet und empfangen werden, sondern auch, wie sie ausgeführt und gespeichert werden </t>
    </r>
    <r>
      <rPr>
        <b/>
        <sz val="10"/>
        <color rgb="FF00000A"/>
        <rFont val="Calibri"/>
        <family val="2"/>
      </rPr>
      <t>(2,5 Punkte)</t>
    </r>
    <r>
      <rPr>
        <sz val="10"/>
        <color rgb="FF00000A"/>
        <rFont val="Calibri"/>
        <family val="2"/>
      </rPr>
      <t xml:space="preserve">.
     </t>
    </r>
    <r>
      <rPr>
        <b/>
        <sz val="10"/>
        <color rgb="FF00000A"/>
        <rFont val="Calibri"/>
        <family val="2"/>
      </rPr>
      <t>(2)</t>
    </r>
    <r>
      <rPr>
        <sz val="10"/>
        <color rgb="FF00000A"/>
        <rFont val="Calibri"/>
        <family val="2"/>
      </rPr>
      <t xml:space="preserve"> Aufgrund ihrer Struktur abstrahiert die IEC 61850 Datenmodelle, die von anderen Protokollen verwendet werden können. Dazu gehören z.B. Manufacturing Messaging Specification (MMS), Generic Object-Oriented Substation Events (GOOSE) und Sampled Measured Values (SMV) </t>
    </r>
    <r>
      <rPr>
        <b/>
        <sz val="10"/>
        <color rgb="FF00000A"/>
        <rFont val="Calibri"/>
        <family val="2"/>
      </rPr>
      <t>(2,5 Punkte)</t>
    </r>
    <r>
      <rPr>
        <sz val="10"/>
        <color rgb="FF00000A"/>
        <rFont val="Calibri"/>
        <family val="2"/>
      </rPr>
      <t>.</t>
    </r>
  </si>
  <si>
    <r>
      <t xml:space="preserve">Die sechs wesentlichen Merkmale der HART-Feldschnittstelle sind:
     </t>
    </r>
    <r>
      <rPr>
        <b/>
        <sz val="10"/>
        <color rgb="FF00000A"/>
        <rFont val="Calibri"/>
        <family val="2"/>
      </rPr>
      <t>(1)</t>
    </r>
    <r>
      <rPr>
        <sz val="10"/>
        <color rgb="FF00000A"/>
        <rFont val="Calibri"/>
        <family val="2"/>
      </rPr>
      <t xml:space="preserve"> Sie arbeitet mit Stromsignalen von 4 bis 20 mA, was den großen Vorteil hat, dass die vorhandene 4- bis 20-mA-Instrumentenverkabelung beibehalten werden kann </t>
    </r>
    <r>
      <rPr>
        <b/>
        <sz val="10"/>
        <color rgb="FF00000A"/>
        <rFont val="Calibri"/>
        <family val="2"/>
      </rPr>
      <t>(1,5 Punkte)</t>
    </r>
    <r>
      <rPr>
        <sz val="10"/>
        <color rgb="FF00000A"/>
        <rFont val="Calibri"/>
        <family val="2"/>
      </rPr>
      <t xml:space="preserve">.
     </t>
    </r>
    <r>
      <rPr>
        <b/>
        <sz val="10"/>
        <color rgb="FF00000A"/>
        <rFont val="Calibri"/>
        <family val="2"/>
      </rPr>
      <t>(2)</t>
    </r>
    <r>
      <rPr>
        <sz val="10"/>
        <color rgb="FF00000A"/>
        <rFont val="Calibri"/>
        <family val="2"/>
      </rPr>
      <t xml:space="preserve"> Sie nutzt dieselben Kabel, um dem analogen Signal digitale Informationen mit einer auf dem Kommunikationsstandard Bell 202 basierenden Technik, der Frequenzumtastung (FSK), zu überlagern </t>
    </r>
    <r>
      <rPr>
        <b/>
        <sz val="10"/>
        <color rgb="FF00000A"/>
        <rFont val="Calibri"/>
        <family val="2"/>
      </rPr>
      <t>(1,5 Punkte)</t>
    </r>
    <r>
      <rPr>
        <sz val="10"/>
        <color rgb="FF00000A"/>
        <rFont val="Calibri"/>
        <family val="2"/>
      </rPr>
      <t xml:space="preserve">.
     </t>
    </r>
    <r>
      <rPr>
        <b/>
        <sz val="10"/>
        <color rgb="FF00000A"/>
        <rFont val="Calibri"/>
        <family val="2"/>
      </rPr>
      <t>(3)</t>
    </r>
    <r>
      <rPr>
        <sz val="10"/>
        <color rgb="FF00000A"/>
        <rFont val="Calibri"/>
        <family val="2"/>
      </rPr>
      <t xml:space="preserve"> Sie ermöglicht auf der Feldebene eine relativ einfache Punkt-zu-Punkt-Verbindung zwischen konventionellen Messgeräten und Geräten in industriellen Steuerungssystemen ohne zusätzliche Verdrahtung </t>
    </r>
    <r>
      <rPr>
        <b/>
        <sz val="10"/>
        <color rgb="FF00000A"/>
        <rFont val="Calibri"/>
        <family val="2"/>
      </rPr>
      <t>(1,5 Punkte)</t>
    </r>
    <r>
      <rPr>
        <sz val="10"/>
        <color rgb="FF00000A"/>
        <rFont val="Calibri"/>
        <family val="2"/>
      </rPr>
      <t xml:space="preserve">.
     </t>
    </r>
    <r>
      <rPr>
        <b/>
        <sz val="10"/>
        <color rgb="FF00000A"/>
        <rFont val="Calibri"/>
        <family val="2"/>
      </rPr>
      <t>(4)</t>
    </r>
    <r>
      <rPr>
        <sz val="10"/>
        <color rgb="FF00000A"/>
        <rFont val="Calibri"/>
        <family val="2"/>
      </rPr>
      <t xml:space="preserve"> Das HART-Kommunikationsprotokoll ist mit den Steuerungs-, Mess-, Regel- und Automatisierungssystemen der wichtigsten Hersteller auf der ganzen Welt kompatibel </t>
    </r>
    <r>
      <rPr>
        <b/>
        <sz val="10"/>
        <color rgb="FF00000A"/>
        <rFont val="Calibri"/>
        <family val="2"/>
      </rPr>
      <t>(1,5 Punkte)</t>
    </r>
    <r>
      <rPr>
        <sz val="10"/>
        <color rgb="FF00000A"/>
        <rFont val="Calibri"/>
        <family val="2"/>
      </rPr>
      <t xml:space="preserve">.
     </t>
    </r>
    <r>
      <rPr>
        <b/>
        <sz val="10"/>
        <color rgb="FF00000A"/>
        <rFont val="Calibri"/>
        <family val="2"/>
      </rPr>
      <t>(5)</t>
    </r>
    <r>
      <rPr>
        <sz val="10"/>
        <color rgb="FF00000A"/>
        <rFont val="Calibri"/>
        <family val="2"/>
      </rPr>
      <t xml:space="preserve"> HART ist zudem eine gute Alternative, wenn eine bestehende Anlage nachgerüstet werden soll, da viele Anbieter von Automatisierungssystemen direkte E/A anbieten, die für die Verwendung mit HART geeignet sind </t>
    </r>
    <r>
      <rPr>
        <b/>
        <sz val="10"/>
        <color rgb="FF00000A"/>
        <rFont val="Calibri"/>
        <family val="2"/>
      </rPr>
      <t>(1 Punkt)</t>
    </r>
    <r>
      <rPr>
        <sz val="10"/>
        <color rgb="FF00000A"/>
        <rFont val="Calibri"/>
        <family val="2"/>
      </rPr>
      <t xml:space="preserve">.
     </t>
    </r>
    <r>
      <rPr>
        <b/>
        <sz val="10"/>
        <color rgb="FF00000A"/>
        <rFont val="Calibri"/>
        <family val="2"/>
      </rPr>
      <t>(6)</t>
    </r>
    <r>
      <rPr>
        <sz val="10"/>
        <color rgb="FF00000A"/>
        <rFont val="Calibri"/>
        <family val="2"/>
      </rPr>
      <t xml:space="preserve"> In Verbindung mit intelligenten HART-Feldgeräten bietet sie auch Echtzeitdiagnose und multivariable Prozessinformationen durch Überwachung des Gerätestatus </t>
    </r>
    <r>
      <rPr>
        <b/>
        <sz val="10"/>
        <color rgb="FF00000A"/>
        <rFont val="Calibri"/>
        <family val="2"/>
      </rPr>
      <t>(1 Punkt)</t>
    </r>
    <r>
      <rPr>
        <sz val="10"/>
        <color rgb="FF00000A"/>
        <rFont val="Calibri"/>
        <family val="2"/>
      </rPr>
      <t>.</t>
    </r>
  </si>
  <si>
    <r>
      <t xml:space="preserve">Die fünf hervorstechenden Merkmale von SCADA-Systemen der dritten Generation lassen sich wie folgt erklären:
     </t>
    </r>
    <r>
      <rPr>
        <b/>
        <sz val="10"/>
        <rFont val="Calibri"/>
        <family val="2"/>
      </rPr>
      <t>(1)</t>
    </r>
    <r>
      <rPr>
        <sz val="10"/>
        <rFont val="Calibri"/>
        <family val="2"/>
      </rPr>
      <t xml:space="preserve"> Sie waren das Ergebnis der starken Zunahme der Prozessautomatisierung durch Steuerungssysteme und der schnellen Industrialisierung </t>
    </r>
    <r>
      <rPr>
        <b/>
        <sz val="10"/>
        <rFont val="Calibri"/>
        <family val="2"/>
      </rPr>
      <t>(2 Punkte)</t>
    </r>
    <r>
      <rPr>
        <sz val="10"/>
        <rFont val="Calibri"/>
        <family val="2"/>
      </rPr>
      <t xml:space="preserve">.
     </t>
    </r>
    <r>
      <rPr>
        <b/>
        <sz val="10"/>
        <rFont val="Calibri"/>
        <family val="2"/>
      </rPr>
      <t>(2)</t>
    </r>
    <r>
      <rPr>
        <sz val="10"/>
        <rFont val="Calibri"/>
        <family val="2"/>
      </rPr>
      <t xml:space="preserve"> Sie stellen eine Komplexität dar, die mit der vorherrschenden Notwendigkeit zusammenhängt, ein offenes System zu haben, das unabhängig von Lieferanten ist. Dies bedeutet, dass jedes Gerät problemlos durch ein anderes ersetzt werden kann, unabhängig vom Hersteller </t>
    </r>
    <r>
      <rPr>
        <b/>
        <sz val="10"/>
        <rFont val="Calibri"/>
        <family val="2"/>
      </rPr>
      <t>(2 Punkte)</t>
    </r>
    <r>
      <rPr>
        <sz val="10"/>
        <rFont val="Calibri"/>
        <family val="2"/>
      </rPr>
      <t xml:space="preserve">.
     </t>
    </r>
    <r>
      <rPr>
        <b/>
        <sz val="10"/>
        <rFont val="Calibri"/>
        <family val="2"/>
      </rPr>
      <t>(3)</t>
    </r>
    <r>
      <rPr>
        <sz val="10"/>
        <rFont val="Calibri"/>
        <family val="2"/>
      </rPr>
      <t xml:space="preserve"> Sie wurden vom bestehenden herstellerabhängigen, proprietären SCADA-System auf ein SCADA-System mit offener Systemarchitektur unter Verwendung standardisierter Kommunikationsprotokolle umgestellt </t>
    </r>
    <r>
      <rPr>
        <b/>
        <sz val="10"/>
        <rFont val="Calibri"/>
        <family val="2"/>
      </rPr>
      <t>(2 Punkte)</t>
    </r>
    <r>
      <rPr>
        <sz val="10"/>
        <rFont val="Calibri"/>
        <family val="2"/>
      </rPr>
      <t xml:space="preserve">.
     </t>
    </r>
    <r>
      <rPr>
        <b/>
        <sz val="10"/>
        <rFont val="Calibri"/>
        <family val="2"/>
      </rPr>
      <t>(4)</t>
    </r>
    <r>
      <rPr>
        <sz val="10"/>
        <rFont val="Calibri"/>
        <family val="2"/>
      </rPr>
      <t xml:space="preserve"> Sie akzeptieren Computer und Peripheriegeräte von Drittanbietern, die das Netzwerk dank der Einführung offener Standards nutzen können </t>
    </r>
    <r>
      <rPr>
        <b/>
        <sz val="10"/>
        <rFont val="Calibri"/>
        <family val="2"/>
      </rPr>
      <t>(2 Punkte)</t>
    </r>
    <r>
      <rPr>
        <sz val="10"/>
        <rFont val="Calibri"/>
        <family val="2"/>
      </rPr>
      <t xml:space="preserve">.
     </t>
    </r>
    <r>
      <rPr>
        <b/>
        <sz val="10"/>
        <rFont val="Calibri"/>
        <family val="2"/>
      </rPr>
      <t>(5)</t>
    </r>
    <r>
      <rPr>
        <sz val="10"/>
        <rFont val="Calibri"/>
        <family val="2"/>
      </rPr>
      <t xml:space="preserve"> Sie begannen, das Internetprotokoll für die Kommunikation zwischen der Master-Station und den RTUs zu verwenden, was zu einer erheblichen Verbesserung führte, die die Landschaft der SCADA-Systeme veränderte </t>
    </r>
    <r>
      <rPr>
        <b/>
        <sz val="10"/>
        <rFont val="Calibri"/>
        <family val="2"/>
      </rPr>
      <t>(2 Punkte)</t>
    </r>
    <r>
      <rPr>
        <sz val="10"/>
        <rFont val="Calibri"/>
        <family val="2"/>
      </rPr>
      <t>.</t>
    </r>
  </si>
  <si>
    <r>
      <t xml:space="preserve">Die Benutzeroberflächen erfüllen im Wesentlichen zwei Aufgaben:
     </t>
    </r>
    <r>
      <rPr>
        <b/>
        <sz val="10"/>
        <color rgb="FF000000"/>
        <rFont val="Calibri"/>
        <family val="2"/>
      </rPr>
      <t>(1)</t>
    </r>
    <r>
      <rPr>
        <sz val="10"/>
        <color rgb="FF000000"/>
        <rFont val="Calibri"/>
        <family val="2"/>
      </rPr>
      <t xml:space="preserve"> Sie übertragen alles, was der Benutzer anfordert, an das Gerät </t>
    </r>
    <r>
      <rPr>
        <b/>
        <sz val="10"/>
        <color rgb="FF000000"/>
        <rFont val="Calibri"/>
        <family val="2"/>
      </rPr>
      <t>(1,5 Punkt)</t>
    </r>
    <r>
      <rPr>
        <sz val="10"/>
        <color rgb="FF000000"/>
        <rFont val="Calibri"/>
        <family val="2"/>
      </rPr>
      <t xml:space="preserve">.
     </t>
    </r>
    <r>
      <rPr>
        <b/>
        <sz val="10"/>
        <color rgb="FF000000"/>
        <rFont val="Calibri"/>
        <family val="2"/>
      </rPr>
      <t>(2)</t>
    </r>
    <r>
      <rPr>
        <sz val="10"/>
        <color rgb="FF000000"/>
        <rFont val="Calibri"/>
        <family val="2"/>
      </rPr>
      <t xml:space="preserve"> Sie stellen die Antworten bereit, die die Maschine dem Benutzer gibt </t>
    </r>
    <r>
      <rPr>
        <b/>
        <sz val="10"/>
        <color rgb="FF000000"/>
        <rFont val="Calibri"/>
        <family val="2"/>
      </rPr>
      <t>(1,5 Punkt)</t>
    </r>
    <r>
      <rPr>
        <sz val="10"/>
        <color rgb="FF000000"/>
        <rFont val="Calibri"/>
        <family val="2"/>
      </rPr>
      <t xml:space="preserve">.
     Zu diesem Zweck verwenden SCADA-Systeme z. B. grafische Benutzeroberflächen (GUIs) für eine dynamische grafische Anzeige, die es ermöglicht, Notizen, Variablen und Betriebsparameter in Echtzeit über schematischen Abbildungen der Anlage anzuzeigen </t>
    </r>
    <r>
      <rPr>
        <b/>
        <sz val="10"/>
        <color rgb="FF000000"/>
        <rFont val="Calibri"/>
        <family val="2"/>
      </rPr>
      <t>(2 Punkte)</t>
    </r>
    <r>
      <rPr>
        <sz val="10"/>
        <color rgb="FF000000"/>
        <rFont val="Calibri"/>
        <family val="2"/>
      </rPr>
      <t xml:space="preserve">. Der Benutzer kann eine unbegrenzte Anzahl von Werten für Tankfüllstände, Temperaturen, Drücke, Viskositäten, Durchflussraten, Kraftwerkseinspeisungen, Ventil- und Schieberstellungen, chemische Reaktionskonzentrationen, Reinheitsgrade, Ein- und Ausschaltzustände von Anlagen und vieles mehr überwachen </t>
    </r>
    <r>
      <rPr>
        <b/>
        <sz val="10"/>
        <color rgb="FF000000"/>
        <rFont val="Calibri"/>
        <family val="2"/>
      </rPr>
      <t>(2 Punkte)</t>
    </r>
    <r>
      <rPr>
        <sz val="10"/>
        <color rgb="FF000000"/>
        <rFont val="Calibri"/>
        <family val="2"/>
      </rPr>
      <t xml:space="preserve">. All dies ermöglicht es dem Bediener im Kontrollraum, in der Produktionsanlage oder aus der Ferne, die Überwachungsaufgabe (Überwachung, Aufzeichnung und Diagnose des Zustands des Produktionsprozesses) auszuführen. Darüber hinaus kann der Benutzer mit Hilfe von Geräten wie Steuerkonsolen, Tastaturen, Mäusen, Touchscreens und sogar Laptops, Tablets und Smartphones für den lokalen oder Fernzugriff jedes Detail abfragen oder das System steuern </t>
    </r>
    <r>
      <rPr>
        <b/>
        <sz val="10"/>
        <color rgb="FF000000"/>
        <rFont val="Calibri"/>
        <family val="2"/>
      </rPr>
      <t>(3 Punkte)</t>
    </r>
    <r>
      <rPr>
        <sz val="10"/>
        <color rgb="FF000000"/>
        <rFont val="Calibri"/>
        <family val="2"/>
      </rPr>
      <t>.</t>
    </r>
  </si>
  <si>
    <r>
      <t xml:space="preserve">Industrielle Kommunikationsnetzwerke bestehen aus spezialisierten Geräten und Systemen, wie z. B.:
     </t>
    </r>
    <r>
      <rPr>
        <b/>
        <sz val="10"/>
        <color rgb="FF000000"/>
        <rFont val="Calibri"/>
        <family val="2"/>
      </rPr>
      <t>(1)</t>
    </r>
    <r>
      <rPr>
        <sz val="10"/>
        <color rgb="FF000000"/>
        <rFont val="Calibri"/>
        <family val="2"/>
      </rPr>
      <t xml:space="preserve"> Speicherprogrammierbare Steuerungen (SPS) </t>
    </r>
    <r>
      <rPr>
        <b/>
        <sz val="10"/>
        <color rgb="FF000000"/>
        <rFont val="Calibri"/>
        <family val="2"/>
      </rPr>
      <t>(2 Punkte)</t>
    </r>
    <r>
      <rPr>
        <sz val="10"/>
        <color rgb="FF000000"/>
        <rFont val="Calibri"/>
        <family val="2"/>
      </rPr>
      <t xml:space="preserve">.
     </t>
    </r>
    <r>
      <rPr>
        <b/>
        <sz val="10"/>
        <color rgb="FF000000"/>
        <rFont val="Calibri"/>
        <family val="2"/>
      </rPr>
      <t>(2)</t>
    </r>
    <r>
      <rPr>
        <sz val="10"/>
        <color rgb="FF000000"/>
        <rFont val="Calibri"/>
        <family val="2"/>
      </rPr>
      <t xml:space="preserve"> Überwachungs- und Datenerfassungssysteme (Supervisory-Control-and-Data-Acquisition-Systeme, SCADA) </t>
    </r>
    <r>
      <rPr>
        <b/>
        <sz val="10"/>
        <color rgb="FF000000"/>
        <rFont val="Calibri"/>
        <family val="2"/>
      </rPr>
      <t>(2 Punkte)</t>
    </r>
    <r>
      <rPr>
        <sz val="10"/>
        <color rgb="FF000000"/>
        <rFont val="Calibri"/>
        <family val="2"/>
      </rPr>
      <t xml:space="preserve">.
     </t>
    </r>
    <r>
      <rPr>
        <b/>
        <sz val="10"/>
        <color rgb="FF000000"/>
        <rFont val="Calibri"/>
        <family val="2"/>
      </rPr>
      <t>(3)</t>
    </r>
    <r>
      <rPr>
        <sz val="10"/>
        <color rgb="FF000000"/>
        <rFont val="Calibri"/>
        <family val="2"/>
      </rPr>
      <t xml:space="preserve"> Prozessleitsysteme (PLS) </t>
    </r>
    <r>
      <rPr>
        <b/>
        <sz val="10"/>
        <color rgb="FF000000"/>
        <rFont val="Calibri"/>
        <family val="2"/>
      </rPr>
      <t>(2 Punkte)</t>
    </r>
    <r>
      <rPr>
        <sz val="10"/>
        <color rgb="FF000000"/>
        <rFont val="Calibri"/>
        <family val="2"/>
      </rPr>
      <t>.</t>
    </r>
  </si>
  <si>
    <r>
      <t xml:space="preserve">Die drei OSI-Schichten, die das HART-Protokoll in seiner Schichtenstruktur verwendet, sind:
     </t>
    </r>
    <r>
      <rPr>
        <b/>
        <sz val="10"/>
        <color rgb="FF000000"/>
        <rFont val="Calibri"/>
        <family val="2"/>
      </rPr>
      <t>(1)</t>
    </r>
    <r>
      <rPr>
        <sz val="10"/>
        <color rgb="FF000000"/>
        <rFont val="Calibri"/>
        <family val="2"/>
      </rPr>
      <t xml:space="preserve"> Die Anwendungsschicht </t>
    </r>
    <r>
      <rPr>
        <b/>
        <sz val="10"/>
        <color rgb="FF000000"/>
        <rFont val="Calibri"/>
        <family val="2"/>
      </rPr>
      <t>(2 Punkte)</t>
    </r>
    <r>
      <rPr>
        <sz val="10"/>
        <color rgb="FF000000"/>
        <rFont val="Calibri"/>
        <family val="2"/>
      </rPr>
      <t xml:space="preserve">.
     </t>
    </r>
    <r>
      <rPr>
        <b/>
        <sz val="10"/>
        <color rgb="FF000000"/>
        <rFont val="Calibri"/>
        <family val="2"/>
      </rPr>
      <t>(2)</t>
    </r>
    <r>
      <rPr>
        <sz val="10"/>
        <color rgb="FF000000"/>
        <rFont val="Calibri"/>
        <family val="2"/>
      </rPr>
      <t xml:space="preserve"> Die Datenübertragungsschicht </t>
    </r>
    <r>
      <rPr>
        <b/>
        <sz val="10"/>
        <color rgb="FF000000"/>
        <rFont val="Calibri"/>
        <family val="2"/>
      </rPr>
      <t>(2 Punkte)</t>
    </r>
    <r>
      <rPr>
        <sz val="10"/>
        <color rgb="FF000000"/>
        <rFont val="Calibri"/>
        <family val="2"/>
      </rPr>
      <t xml:space="preserve">.
     </t>
    </r>
    <r>
      <rPr>
        <b/>
        <sz val="10"/>
        <color rgb="FF000000"/>
        <rFont val="Calibri"/>
        <family val="2"/>
      </rPr>
      <t>(3)</t>
    </r>
    <r>
      <rPr>
        <sz val="10"/>
        <color rgb="FF000000"/>
        <rFont val="Calibri"/>
        <family val="2"/>
      </rPr>
      <t xml:space="preserve"> Die physikalische Schicht </t>
    </r>
    <r>
      <rPr>
        <b/>
        <sz val="10"/>
        <color rgb="FF000000"/>
        <rFont val="Calibri"/>
        <family val="2"/>
      </rPr>
      <t>(2 Punkte)</t>
    </r>
    <r>
      <rPr>
        <sz val="10"/>
        <color rgb="FF000000"/>
        <rFont val="Calibri"/>
        <family val="2"/>
      </rPr>
      <t>.</t>
    </r>
  </si>
  <si>
    <r>
      <t xml:space="preserve">Die drei Arten von PROFIBUS-Netzwerken, die heute existieren, sind: 
      </t>
    </r>
    <r>
      <rPr>
        <b/>
        <sz val="10"/>
        <color rgb="FF000000"/>
        <rFont val="Calibri"/>
        <family val="2"/>
      </rPr>
      <t>(1)</t>
    </r>
    <r>
      <rPr>
        <sz val="10"/>
        <color rgb="FF000000"/>
        <rFont val="Calibri"/>
        <family val="2"/>
      </rPr>
      <t xml:space="preserve"> PROFIBUS-FMS wurde für die Kommunikation auf Steuerungsebene entwickelt, hauptsächlich zwischen Computern und SPS, die im Allgemeinen komplexe Informationen austauschen. Ursprünglich war PROFIBUS-FMS eine unflexible Technologie und ein Protokoll, das für weniger komplexe Nachrichten und/oder für die Kommunikation in großen und komplexen Netzwerken nicht geeignet war </t>
    </r>
    <r>
      <rPr>
        <b/>
        <sz val="10"/>
        <color rgb="FF000000"/>
        <rFont val="Calibri"/>
        <family val="2"/>
      </rPr>
      <t>(2 Punkte)</t>
    </r>
    <r>
      <rPr>
        <sz val="10"/>
        <color rgb="FF000000"/>
        <rFont val="Calibri"/>
        <family val="2"/>
      </rPr>
      <t xml:space="preserve">.
     </t>
    </r>
    <r>
      <rPr>
        <b/>
        <sz val="10"/>
        <color rgb="FF000000"/>
        <rFont val="Calibri"/>
        <family val="2"/>
      </rPr>
      <t>(2)</t>
    </r>
    <r>
      <rPr>
        <sz val="10"/>
        <color rgb="FF000000"/>
        <rFont val="Calibri"/>
        <family val="2"/>
      </rPr>
      <t xml:space="preserve"> PROFIBUS-DP, speziell entwickelt und optimiert für kostengünstige Hochgeschwindigkeitsverbindungen auf der Feldebene, ermöglicht die Kommunikation zwischen SPS oder Computern auf der Leitebene und dezentralen Feldgeräten auf der Feldebene. PROFIBUS-DP kommuniziert ausschließlich über zyklischen Datentransport. Das heißt, jedes Feldgerät tauscht seine Ein- und Ausgangswerte mit der Steuerung zu zyklisch festgelegten Zeitpunkten aus </t>
    </r>
    <r>
      <rPr>
        <b/>
        <sz val="10"/>
        <color rgb="FF000000"/>
        <rFont val="Calibri"/>
        <family val="2"/>
      </rPr>
      <t>(3 Punkte)</t>
    </r>
    <r>
      <rPr>
        <sz val="10"/>
        <color rgb="FF000000"/>
        <rFont val="Calibri"/>
        <family val="2"/>
      </rPr>
      <t xml:space="preserve">.
     </t>
    </r>
    <r>
      <rPr>
        <b/>
        <sz val="10"/>
        <color rgb="FF000000"/>
        <rFont val="Calibri"/>
        <family val="2"/>
      </rPr>
      <t>(3)</t>
    </r>
    <r>
      <rPr>
        <sz val="10"/>
        <color rgb="FF000000"/>
        <rFont val="Calibri"/>
        <family val="2"/>
      </rPr>
      <t xml:space="preserve"> PROFIBUS-PA, das für die Prozessautomatisierung entwickelt wurde, ist im Wesentlichen ein PROFIBUS-DP-Netzwerk mit Standardisierung des Prozesses der Messdatenübertragung und Verwendung der Spezifikationen für die Eigensicherheit, wodurch es robust für den Einsatz in gefährlichen Umgebungen sowohl auf der Feldebene als auch auf der Steuerungsebene ist. Darüber hinaus deckt es auch Funktionen wie die Stromversorgung von Feldgeräten über Buskabel, Interoperabilität und zuverlässige Datenübertragung ab, die als grundlegende Anforderungen der Prozessautomatisierung gelten </t>
    </r>
    <r>
      <rPr>
        <b/>
        <sz val="10"/>
        <color rgb="FF000000"/>
        <rFont val="Calibri"/>
        <family val="2"/>
      </rPr>
      <t>(3 Punkte)</t>
    </r>
    <r>
      <rPr>
        <sz val="10"/>
        <color rgb="FF000000"/>
        <rFont val="Calibri"/>
        <family val="2"/>
      </rPr>
      <t>.</t>
    </r>
  </si>
  <si>
    <r>
      <t xml:space="preserve">Die vier Betriebsmerkmale eines drahtlosen industriellen Sensornetzwerks in Sterntopologie können wie folgt beschrieben werden: 
     </t>
    </r>
    <r>
      <rPr>
        <b/>
        <sz val="10"/>
        <color rgb="FF000000"/>
        <rFont val="Calibri"/>
        <family val="2"/>
      </rPr>
      <t>(1)</t>
    </r>
    <r>
      <rPr>
        <sz val="10"/>
        <color rgb="FF000000"/>
        <rFont val="Calibri"/>
        <family val="2"/>
      </rPr>
      <t xml:space="preserve"> Bezüglich der physischen Infrastruktur ist anzumerken, dass IWSN-Netze Teil eines gemischten Szenarios sein sollten, bei dem drahtlose Verbindungen zu verkabelten Geräten hinzugefügt werden </t>
    </r>
    <r>
      <rPr>
        <b/>
        <sz val="10"/>
        <color rgb="FF000000"/>
        <rFont val="Calibri"/>
        <family val="2"/>
      </rPr>
      <t>(2 Punkte)</t>
    </r>
    <r>
      <rPr>
        <sz val="10"/>
        <color rgb="FF000000"/>
        <rFont val="Calibri"/>
        <family val="2"/>
      </rPr>
      <t xml:space="preserve">.
     </t>
    </r>
    <r>
      <rPr>
        <b/>
        <sz val="10"/>
        <color rgb="FF000000"/>
        <rFont val="Calibri"/>
        <family val="2"/>
      </rPr>
      <t>(2)</t>
    </r>
    <r>
      <rPr>
        <sz val="10"/>
        <color rgb="FF000000"/>
        <rFont val="Calibri"/>
        <family val="2"/>
      </rPr>
      <t xml:space="preserve"> Die Sterntopologie ist in IWSNs weit verbreitet, wobei das Gateway der Netzwerkknoten ist, mit dem jeder Endpunkt oder drahtlose Sensor direkt Daten austauscht </t>
    </r>
    <r>
      <rPr>
        <b/>
        <sz val="10"/>
        <color rgb="FF000000"/>
        <rFont val="Calibri"/>
        <family val="2"/>
      </rPr>
      <t>(2 Punkte)</t>
    </r>
    <r>
      <rPr>
        <sz val="10"/>
        <color rgb="FF000000"/>
        <rFont val="Calibri"/>
        <family val="2"/>
      </rPr>
      <t xml:space="preserve">.
     </t>
    </r>
    <r>
      <rPr>
        <b/>
        <sz val="10"/>
        <color rgb="FF000000"/>
        <rFont val="Calibri"/>
        <family val="2"/>
      </rPr>
      <t>(3)</t>
    </r>
    <r>
      <rPr>
        <sz val="10"/>
        <color rgb="FF000000"/>
        <rFont val="Calibri"/>
        <family val="2"/>
      </rPr>
      <t xml:space="preserve"> Von diesem Gateway aus können die Daten über weitere Gateways oder Switches an andere Systeme weitergeleitet werden – entweder per Kabel oder drahtlos </t>
    </r>
    <r>
      <rPr>
        <b/>
        <sz val="10"/>
        <color rgb="FF000000"/>
        <rFont val="Calibri"/>
        <family val="2"/>
      </rPr>
      <t>(2 Punkte)</t>
    </r>
    <r>
      <rPr>
        <sz val="10"/>
        <color rgb="FF000000"/>
        <rFont val="Calibri"/>
        <family val="2"/>
      </rPr>
      <t xml:space="preserve">.
    </t>
    </r>
    <r>
      <rPr>
        <b/>
        <sz val="10"/>
        <color rgb="FF000000"/>
        <rFont val="Calibri"/>
        <family val="2"/>
      </rPr>
      <t xml:space="preserve"> (4)</t>
    </r>
    <r>
      <rPr>
        <sz val="10"/>
        <color rgb="FF000000"/>
        <rFont val="Calibri"/>
        <family val="2"/>
      </rPr>
      <t xml:space="preserve"> Diese Netzwerke bieten die höchsten Datenraten und den geringsten Stromverbrauch. Sie sind jedoch auf eine direkte Datenübertragungsreichweite von 30 bis 100 m beschränkt. </t>
    </r>
    <r>
      <rPr>
        <b/>
        <sz val="10"/>
        <color rgb="FF000000"/>
        <rFont val="Calibri"/>
        <family val="2"/>
      </rPr>
      <t>(2 Punkte)</t>
    </r>
    <r>
      <rPr>
        <sz val="10"/>
        <color rgb="FF000000"/>
        <rFont val="Calibri"/>
        <family val="2"/>
      </rPr>
      <t>.</t>
    </r>
  </si>
  <si>
    <r>
      <t xml:space="preserve"> </t>
    </r>
    <r>
      <rPr>
        <b/>
        <sz val="10"/>
        <color rgb="FF000000"/>
        <rFont val="Calibri"/>
        <family val="2"/>
      </rPr>
      <t xml:space="preserve">    (1)</t>
    </r>
    <r>
      <rPr>
        <sz val="10"/>
        <color rgb="FF000000"/>
        <rFont val="Calibri"/>
        <family val="2"/>
      </rPr>
      <t xml:space="preserve"> Früher mussten Anwendungen oder Tools auf Daten von einem externen Gerät oder System zugreifen. Dies erforderte die Verwendung spezifischer Protokolle und Treiber für jedes einzelne Gerät, was eine zeitaufwändige, teure und fehleranfällige Einzelentwicklung bedeutete. Die Notwendigkeit eines standardisierten Datenaustauschs zwischen diesen Anwendungen war der Anstoß für die gemeinsame Entwicklung eines Standards durch verschiedene Automatisierungsunternehmen (Spezialisten für HMI- und SCADA-Software) und Microsoft </t>
    </r>
    <r>
      <rPr>
        <b/>
        <sz val="10"/>
        <color rgb="FF000000"/>
        <rFont val="Calibri"/>
        <family val="2"/>
      </rPr>
      <t>(2 Punkte)</t>
    </r>
    <r>
      <rPr>
        <sz val="10"/>
        <color rgb="FF000000"/>
        <rFont val="Calibri"/>
        <family val="2"/>
      </rPr>
      <t xml:space="preserve">.
   </t>
    </r>
    <r>
      <rPr>
        <b/>
        <sz val="10"/>
        <color rgb="FF000000"/>
        <rFont val="Calibri"/>
        <family val="2"/>
      </rPr>
      <t xml:space="preserve">  (2)</t>
    </r>
    <r>
      <rPr>
        <sz val="10"/>
        <color rgb="FF000000"/>
        <rFont val="Calibri"/>
        <family val="2"/>
      </rPr>
      <t xml:space="preserve"> Diese Arbeitsgruppe legte dann die Spezifikation „Object-Linking and Embedding for Process Control“ oder OLE for Process Control (OPC-Spezifikation) vor, die auf der Windows-OLE-Technologie von Microsoft als einheitliche Methode für den Netzwerkzugriff basiert. Später schlossen sie sich zur OPC Foundation zusammen, um dieses Werkzeug weiter zu fördern und zu entwickeln</t>
    </r>
    <r>
      <rPr>
        <b/>
        <sz val="10"/>
        <color rgb="FF000000"/>
        <rFont val="Calibri"/>
        <family val="2"/>
      </rPr>
      <t xml:space="preserve"> (2 Punkte)</t>
    </r>
    <r>
      <rPr>
        <sz val="10"/>
        <color rgb="FF000000"/>
        <rFont val="Calibri"/>
        <family val="2"/>
      </rPr>
      <t xml:space="preserve">.
    </t>
    </r>
    <r>
      <rPr>
        <b/>
        <sz val="10"/>
        <color rgb="FF000000"/>
        <rFont val="Calibri"/>
        <family val="2"/>
      </rPr>
      <t xml:space="preserve"> (3)</t>
    </r>
    <r>
      <rPr>
        <sz val="10"/>
        <color rgb="FF000000"/>
        <rFont val="Calibri"/>
        <family val="2"/>
      </rPr>
      <t xml:space="preserve"> Nach der ersten Version wurde der OPC-Standard als OPC Data Access (OPC DA) bezeichnet. Die OPC Foundation hat weitere Spezifikationen definiert, die dem gleichen Designansatz folgen. Sechs weitere Standards wurden eingeführt, aber nicht alle Spezifikationen hatten die gleiche Wirkung. Die wichtigsten sind neben OPC DA, OPC A&amp;E für die Verarbeitung von Alarmen und Ereignissen und OPC HDA für den Zugriff auf historische Zeitreihen </t>
    </r>
    <r>
      <rPr>
        <b/>
        <sz val="10"/>
        <color rgb="FF000000"/>
        <rFont val="Calibri"/>
        <family val="2"/>
      </rPr>
      <t>(2 Punkte)</t>
    </r>
    <r>
      <rPr>
        <sz val="10"/>
        <color rgb="FF000000"/>
        <rFont val="Calibri"/>
        <family val="2"/>
      </rPr>
      <t xml:space="preserve">.
     </t>
    </r>
    <r>
      <rPr>
        <b/>
        <sz val="10"/>
        <color rgb="FF000000"/>
        <rFont val="Calibri"/>
        <family val="2"/>
      </rPr>
      <t>(4)</t>
    </r>
    <r>
      <rPr>
        <sz val="10"/>
        <color rgb="FF000000"/>
        <rFont val="Calibri"/>
        <family val="2"/>
      </rPr>
      <t xml:space="preserve"> Bei diesen Standards handelte es sich nicht um solche, da sie auf der Basis von OLE/COM und DICOM von Microsoft entwickelt wurden und nur auf dem Betriebssystem Microsoft Windows lauffähig waren. Aus diesem Grund hat die OPC Foundation eine Version von OPC entwickelt, die OPC Unified Architecture (OPC UA) genannt wird und deren Hauptziel es ist, von der Microsoft-COM/DICOM-Technologie unabhängig zu werden und auf die Technologie moderner Web-Services umzusteigen (um das Akronym OPC beizubehalten, wurde der Name des Standards in Open Platform Communications geändert; und seine am weitesten verbreiteten Varianten [(OPC DA), (OPC A&amp;E) und (OPC HDA)] wurden als klassisches OPC klassifiziert) </t>
    </r>
    <r>
      <rPr>
        <b/>
        <sz val="10"/>
        <color rgb="FF000000"/>
        <rFont val="Calibri"/>
        <family val="2"/>
      </rPr>
      <t>(2 Punkte)</t>
    </r>
    <r>
      <rPr>
        <sz val="10"/>
        <color rgb="FF000000"/>
        <rFont val="Calibri"/>
        <family val="2"/>
      </rPr>
      <t xml:space="preserve">.
     </t>
    </r>
    <r>
      <rPr>
        <b/>
        <sz val="10"/>
        <color rgb="FF000000"/>
        <rFont val="Calibri"/>
        <family val="2"/>
      </rPr>
      <t>(5)</t>
    </r>
    <r>
      <rPr>
        <sz val="10"/>
        <color rgb="FF000000"/>
        <rFont val="Calibri"/>
        <family val="2"/>
      </rPr>
      <t xml:space="preserve"> Die OPC-UA-Spezifikation versucht, die gesamte Funktionalität des klassischen OPC beizubehalten, und da sie unabhängig von der Windows-Plattform ist, begann sie, in Szenarien eingesetzt zu werden, in denen das klassische OPC nicht verwendet werden konnte. Es hat sich jedoch eine Koexistenz entwickelt, die OPC UA dank seiner Fähigkeit, Interoperabilität zu unterstützen, bis zu seiner Konsolidierung im Jahr 2010 überlebte. OPC UA unterstützt die Industrie 4.0 und das Internet der Dinge. </t>
    </r>
    <r>
      <rPr>
        <b/>
        <sz val="10"/>
        <color rgb="FF000000"/>
        <rFont val="Calibri"/>
        <family val="2"/>
      </rPr>
      <t>(2 Punkte)</t>
    </r>
  </si>
  <si>
    <r>
      <t xml:space="preserve">Die drei Ebenen der KNX-Netzwerkarchitektur sind:
     </t>
    </r>
    <r>
      <rPr>
        <b/>
        <sz val="10"/>
        <color rgb="FF000000"/>
        <rFont val="Calibri"/>
        <family val="2"/>
      </rPr>
      <t>(1)</t>
    </r>
    <r>
      <rPr>
        <sz val="10"/>
        <color rgb="FF000000"/>
        <rFont val="Calibri"/>
        <family val="2"/>
      </rPr>
      <t xml:space="preserve"> Die allgemeine Domäne </t>
    </r>
    <r>
      <rPr>
        <b/>
        <sz val="10"/>
        <color rgb="FF000000"/>
        <rFont val="Calibri"/>
        <family val="2"/>
      </rPr>
      <t>(1 Punkt)</t>
    </r>
    <r>
      <rPr>
        <sz val="10"/>
        <color rgb="FF000000"/>
        <rFont val="Calibri"/>
        <family val="2"/>
      </rPr>
      <t xml:space="preserve">.
    </t>
    </r>
    <r>
      <rPr>
        <b/>
        <sz val="10"/>
        <color rgb="FF000000"/>
        <rFont val="Calibri"/>
        <family val="2"/>
      </rPr>
      <t xml:space="preserve"> (2) </t>
    </r>
    <r>
      <rPr>
        <sz val="10"/>
        <color rgb="FF000000"/>
        <rFont val="Calibri"/>
        <family val="2"/>
      </rPr>
      <t>Die Bereichsdomäne</t>
    </r>
    <r>
      <rPr>
        <b/>
        <sz val="10"/>
        <color rgb="FF000000"/>
        <rFont val="Calibri"/>
        <family val="2"/>
      </rPr>
      <t xml:space="preserve"> (1 Punkt)</t>
    </r>
    <r>
      <rPr>
        <sz val="10"/>
        <color rgb="FF000000"/>
        <rFont val="Calibri"/>
        <family val="2"/>
      </rPr>
      <t xml:space="preserve">.
     </t>
    </r>
    <r>
      <rPr>
        <b/>
        <sz val="10"/>
        <color rgb="FF000000"/>
        <rFont val="Calibri"/>
        <family val="2"/>
      </rPr>
      <t>(3)</t>
    </r>
    <r>
      <rPr>
        <sz val="10"/>
        <color rgb="FF000000"/>
        <rFont val="Calibri"/>
        <family val="2"/>
      </rPr>
      <t xml:space="preserve"> Die Liniendomäne </t>
    </r>
    <r>
      <rPr>
        <b/>
        <sz val="10"/>
        <color rgb="FF000000"/>
        <rFont val="Calibri"/>
        <family val="2"/>
      </rPr>
      <t>(1 Punkt)</t>
    </r>
    <r>
      <rPr>
        <sz val="10"/>
        <color rgb="FF000000"/>
        <rFont val="Calibri"/>
        <family val="2"/>
      </rPr>
      <t xml:space="preserve">.
Das lässt sich wie folgt erklären:
     </t>
    </r>
    <r>
      <rPr>
        <b/>
        <sz val="10"/>
        <color rgb="FF000000"/>
        <rFont val="Calibri"/>
        <family val="2"/>
      </rPr>
      <t>(a)</t>
    </r>
    <r>
      <rPr>
        <sz val="10"/>
        <color rgb="FF000000"/>
        <rFont val="Calibri"/>
        <family val="2"/>
      </rPr>
      <t xml:space="preserve"> Der allgemeine Bereich besteht aus bis zu 16 Bereichen, die über eine Backbone-Leitung als physisches Kommunikationsmittel miteinander verbunden sind </t>
    </r>
    <r>
      <rPr>
        <b/>
        <sz val="10"/>
        <color rgb="FF000000"/>
        <rFont val="Calibri"/>
        <family val="2"/>
      </rPr>
      <t>(2 Punkte)</t>
    </r>
    <r>
      <rPr>
        <sz val="10"/>
        <color rgb="FF000000"/>
        <rFont val="Calibri"/>
        <family val="2"/>
      </rPr>
      <t xml:space="preserve">.
     </t>
    </r>
    <r>
      <rPr>
        <b/>
        <sz val="10"/>
        <color rgb="FF000000"/>
        <rFont val="Calibri"/>
        <family val="2"/>
      </rPr>
      <t>(b)</t>
    </r>
    <r>
      <rPr>
        <sz val="10"/>
        <color rgb="FF000000"/>
        <rFont val="Calibri"/>
        <family val="2"/>
      </rPr>
      <t xml:space="preserve"> In jeder Bereichsdomäne wird ein von einer Hauptleitung erzeugtes Subnetz eingerichtet, das den mit der Backbone-Leitung verbundenen Bereichskoppler enthält, der wiederum die Kopplung von bis zu 15 weiteren Linien ermöglicht </t>
    </r>
    <r>
      <rPr>
        <b/>
        <sz val="10"/>
        <color rgb="FF000000"/>
        <rFont val="Calibri"/>
        <family val="2"/>
      </rPr>
      <t>(2 Punkte)</t>
    </r>
    <r>
      <rPr>
        <sz val="10"/>
        <color rgb="FF000000"/>
        <rFont val="Calibri"/>
        <family val="2"/>
      </rPr>
      <t xml:space="preserve">.
    </t>
    </r>
    <r>
      <rPr>
        <b/>
        <sz val="10"/>
        <color rgb="FF000000"/>
        <rFont val="Calibri"/>
        <family val="2"/>
      </rPr>
      <t xml:space="preserve"> (c)</t>
    </r>
    <r>
      <rPr>
        <sz val="10"/>
        <color rgb="FF000000"/>
        <rFont val="Calibri"/>
        <family val="2"/>
      </rPr>
      <t xml:space="preserve"> In jeder Liniendomäne werden bis zu 256 Geräte unterstützt, somit können bis zu 61.455 Endgeräte in das KNX-Netzwerk eingebunden werden, da die für Linien- und Bereichskoppler reservierten Adressen nicht verwendet werden können. Daher wird eine präzise Adressierung aller KNX-Netzwerkelemente durch die Nutzung eines 16-Bit-Individualadressraums (IA) erreicht </t>
    </r>
    <r>
      <rPr>
        <b/>
        <sz val="10"/>
        <color rgb="FF000000"/>
        <rFont val="Calibri"/>
        <family val="2"/>
      </rPr>
      <t>(3 Punkte)</t>
    </r>
    <r>
      <rPr>
        <sz val="10"/>
        <color rgb="FF000000"/>
        <rFont val="Calibri"/>
        <family val="2"/>
      </rPr>
      <t>.</t>
    </r>
  </si>
  <si>
    <r>
      <t xml:space="preserve">     </t>
    </r>
    <r>
      <rPr>
        <b/>
        <sz val="10"/>
        <rFont val="Calibri"/>
        <family val="2"/>
        <scheme val="minor"/>
      </rPr>
      <t>(a)</t>
    </r>
    <r>
      <rPr>
        <sz val="10"/>
        <rFont val="Calibri"/>
        <family val="2"/>
        <scheme val="minor"/>
      </rPr>
      <t xml:space="preserve"> Der Hauptvorteil ist, dass seine Architektur den Informationsfluss erleichtert und globale Optimierungsziele ermöglicht </t>
    </r>
    <r>
      <rPr>
        <b/>
        <sz val="10"/>
        <rFont val="Calibri"/>
        <family val="2"/>
        <scheme val="minor"/>
      </rPr>
      <t>(3 Punkte)</t>
    </r>
    <r>
      <rPr>
        <sz val="10"/>
        <rFont val="Calibri"/>
        <family val="2"/>
        <scheme val="minor"/>
      </rPr>
      <t xml:space="preserve">.
     </t>
    </r>
    <r>
      <rPr>
        <b/>
        <sz val="10"/>
        <rFont val="Calibri"/>
        <family val="2"/>
        <scheme val="minor"/>
      </rPr>
      <t>(b)</t>
    </r>
    <r>
      <rPr>
        <sz val="10"/>
        <rFont val="Calibri"/>
        <family val="2"/>
        <scheme val="minor"/>
      </rPr>
      <t xml:space="preserve"> Der größte Nachteil ist, dass die Zuverlässigkeit des Systems vom Zentralrechner abhängt </t>
    </r>
    <r>
      <rPr>
        <b/>
        <sz val="10"/>
        <rFont val="Calibri"/>
        <family val="2"/>
        <scheme val="minor"/>
      </rPr>
      <t>(3 Punkte)</t>
    </r>
    <r>
      <rPr>
        <sz val="10"/>
        <rFont val="Calibri"/>
        <family val="2"/>
        <scheme val="minor"/>
      </rPr>
      <t>.</t>
    </r>
  </si>
  <si>
    <r>
      <t xml:space="preserve">Nach García Moreno (2020) gibt es drei Automatisierungsstufen:
     </t>
    </r>
    <r>
      <rPr>
        <b/>
        <sz val="10"/>
        <color rgb="FF000000"/>
        <rFont val="Calibri"/>
        <family val="2"/>
      </rPr>
      <t>(1)</t>
    </r>
    <r>
      <rPr>
        <sz val="10"/>
        <color rgb="FF000000"/>
        <rFont val="Calibri"/>
        <family val="2"/>
      </rPr>
      <t xml:space="preserve"> Die erste oder elementare Stufe </t>
    </r>
    <r>
      <rPr>
        <b/>
        <sz val="10"/>
        <color rgb="FF000000"/>
        <rFont val="Calibri"/>
        <family val="2"/>
      </rPr>
      <t>(1 Punkt)</t>
    </r>
    <r>
      <rPr>
        <sz val="10"/>
        <color rgb="FF000000"/>
        <rFont val="Calibri"/>
        <family val="2"/>
      </rPr>
      <t xml:space="preserve">.
     </t>
    </r>
    <r>
      <rPr>
        <b/>
        <sz val="10"/>
        <color rgb="FF000000"/>
        <rFont val="Calibri"/>
        <family val="2"/>
      </rPr>
      <t>(2)</t>
    </r>
    <r>
      <rPr>
        <sz val="10"/>
        <color rgb="FF000000"/>
        <rFont val="Calibri"/>
        <family val="2"/>
      </rPr>
      <t xml:space="preserve"> Die zweite oder mittlere Stufe </t>
    </r>
    <r>
      <rPr>
        <b/>
        <sz val="10"/>
        <color rgb="FF000000"/>
        <rFont val="Calibri"/>
        <family val="2"/>
      </rPr>
      <t>(1 Punkt)</t>
    </r>
    <r>
      <rPr>
        <sz val="10"/>
        <color rgb="FF000000"/>
        <rFont val="Calibri"/>
        <family val="2"/>
      </rPr>
      <t xml:space="preserve">.
     </t>
    </r>
    <r>
      <rPr>
        <b/>
        <sz val="10"/>
        <color rgb="FF000000"/>
        <rFont val="Calibri"/>
        <family val="2"/>
      </rPr>
      <t>(3)</t>
    </r>
    <r>
      <rPr>
        <sz val="10"/>
        <color rgb="FF000000"/>
        <rFont val="Calibri"/>
        <family val="2"/>
      </rPr>
      <t xml:space="preserve"> Die dritte oder vollständige Stufe </t>
    </r>
    <r>
      <rPr>
        <b/>
        <sz val="10"/>
        <color rgb="FF000000"/>
        <rFont val="Calibri"/>
        <family val="2"/>
      </rPr>
      <t>(1 Punkt)</t>
    </r>
    <r>
      <rPr>
        <sz val="10"/>
        <color rgb="FF000000"/>
        <rFont val="Calibri"/>
        <family val="2"/>
      </rPr>
      <t xml:space="preserve">.
Diese lassen sich wie folgt beschreiben:
     </t>
    </r>
    <r>
      <rPr>
        <b/>
        <sz val="10"/>
        <color rgb="FF000000"/>
        <rFont val="Calibri"/>
        <family val="2"/>
      </rPr>
      <t>(a)</t>
    </r>
    <r>
      <rPr>
        <sz val="10"/>
        <color rgb="FF000000"/>
        <rFont val="Calibri"/>
        <family val="2"/>
      </rPr>
      <t xml:space="preserve"> Die elementare Stufe umfasst die lokale Automatisierung einer einfachen Maschine oder eines Maschinenteils, die die Totzeitüberwachung, die Positionierung von Teilen und einfache Sicherheitsfunktionen übernimmt </t>
    </r>
    <r>
      <rPr>
        <b/>
        <sz val="10"/>
        <color rgb="FF000000"/>
        <rFont val="Calibri"/>
        <family val="2"/>
      </rPr>
      <t>(1,5 Punkte)</t>
    </r>
    <r>
      <rPr>
        <sz val="10"/>
        <color rgb="FF000000"/>
        <rFont val="Calibri"/>
        <family val="2"/>
      </rPr>
      <t xml:space="preserve">.
     </t>
    </r>
    <r>
      <rPr>
        <b/>
        <sz val="10"/>
        <color rgb="FF000000"/>
        <rFont val="Calibri"/>
        <family val="2"/>
      </rPr>
      <t>(b)</t>
    </r>
    <r>
      <rPr>
        <sz val="10"/>
        <color rgb="FF000000"/>
        <rFont val="Calibri"/>
        <family val="2"/>
      </rPr>
      <t xml:space="preserve"> Die mittlere Stufe ist gekennzeichnet durch die Automatisierung einer Reihe elementarer Maschinen oder einer komplexen Maschine und umfasst den klassischen Bereich der industriellen Automatisierung </t>
    </r>
    <r>
      <rPr>
        <b/>
        <sz val="10"/>
        <color rgb="FF000000"/>
        <rFont val="Calibri"/>
        <family val="2"/>
      </rPr>
      <t>(1,5 Punkte)</t>
    </r>
    <r>
      <rPr>
        <sz val="10"/>
        <color rgb="FF000000"/>
        <rFont val="Calibri"/>
        <family val="2"/>
      </rPr>
      <t xml:space="preserve">.
     </t>
    </r>
    <r>
      <rPr>
        <b/>
        <sz val="10"/>
        <color rgb="FF000000"/>
        <rFont val="Calibri"/>
        <family val="2"/>
      </rPr>
      <t>(c)</t>
    </r>
    <r>
      <rPr>
        <sz val="10"/>
        <color rgb="FF000000"/>
        <rFont val="Calibri"/>
        <family val="2"/>
      </rPr>
      <t xml:space="preserve"> Die dritte Stufe umfasst die Automatisierung eines kompletten Prozesses, der neben den grundlegenden Steuerungsaufgaben auch Überwachung, Optimierung, Wartungsmanagement, Qualitätskontrolle und Produktionsüberwachung einschließt </t>
    </r>
    <r>
      <rPr>
        <b/>
        <sz val="10"/>
        <color rgb="FF000000"/>
        <rFont val="Calibri"/>
        <family val="2"/>
      </rPr>
      <t>(2 Punkte)</t>
    </r>
    <r>
      <rPr>
        <sz val="10"/>
        <color rgb="FF000000"/>
        <rFont val="Calibri"/>
        <family val="2"/>
      </rPr>
      <t>.</t>
    </r>
  </si>
  <si>
    <r>
      <t xml:space="preserve">Die drei Arten von FCS-E/A-Modulen sind:
      </t>
    </r>
    <r>
      <rPr>
        <b/>
        <sz val="10"/>
        <color rgb="FF000000"/>
        <rFont val="Calibri"/>
        <family val="2"/>
      </rPr>
      <t>(1)</t>
    </r>
    <r>
      <rPr>
        <sz val="10"/>
        <color rgb="FF000000"/>
        <rFont val="Calibri"/>
        <family val="2"/>
      </rPr>
      <t xml:space="preserve"> Das analoge E/A-Modul </t>
    </r>
    <r>
      <rPr>
        <b/>
        <sz val="10"/>
        <color rgb="FF000000"/>
        <rFont val="Calibri"/>
        <family val="2"/>
      </rPr>
      <t>(1 Punkt)</t>
    </r>
    <r>
      <rPr>
        <sz val="10"/>
        <color rgb="FF000000"/>
        <rFont val="Calibri"/>
        <family val="2"/>
      </rPr>
      <t xml:space="preserve">.
      </t>
    </r>
    <r>
      <rPr>
        <b/>
        <sz val="10"/>
        <color rgb="FF000000"/>
        <rFont val="Calibri"/>
        <family val="2"/>
      </rPr>
      <t xml:space="preserve">(2) </t>
    </r>
    <r>
      <rPr>
        <sz val="10"/>
        <color rgb="FF000000"/>
        <rFont val="Calibri"/>
        <family val="2"/>
      </rPr>
      <t>Das digitale E/A-Modul</t>
    </r>
    <r>
      <rPr>
        <b/>
        <sz val="10"/>
        <color rgb="FF000000"/>
        <rFont val="Calibri"/>
        <family val="2"/>
      </rPr>
      <t xml:space="preserve"> (1 Punkt)</t>
    </r>
    <r>
      <rPr>
        <sz val="10"/>
        <color rgb="FF000000"/>
        <rFont val="Calibri"/>
        <family val="2"/>
      </rPr>
      <t xml:space="preserve">.
      </t>
    </r>
    <r>
      <rPr>
        <b/>
        <sz val="10"/>
        <color rgb="FF000000"/>
        <rFont val="Calibri"/>
        <family val="2"/>
      </rPr>
      <t>(3)</t>
    </r>
    <r>
      <rPr>
        <sz val="10"/>
        <color rgb="FF000000"/>
        <rFont val="Calibri"/>
        <family val="2"/>
      </rPr>
      <t xml:space="preserve"> Das E/A-Modul für spezielle Anwendungen </t>
    </r>
    <r>
      <rPr>
        <b/>
        <sz val="10"/>
        <color rgb="FF000000"/>
        <rFont val="Calibri"/>
        <family val="2"/>
      </rPr>
      <t>(1 Punkt)</t>
    </r>
    <r>
      <rPr>
        <sz val="10"/>
        <color rgb="FF000000"/>
        <rFont val="Calibri"/>
        <family val="2"/>
      </rPr>
      <t xml:space="preserve">.
Diese lassen sich wie folgt beschreiben:
      </t>
    </r>
    <r>
      <rPr>
        <b/>
        <sz val="10"/>
        <color rgb="FF000000"/>
        <rFont val="Calibri"/>
        <family val="2"/>
      </rPr>
      <t>(a)</t>
    </r>
    <r>
      <rPr>
        <sz val="10"/>
        <color rgb="FF000000"/>
        <rFont val="Calibri"/>
        <family val="2"/>
      </rPr>
      <t xml:space="preserve"> Analoge E/A-Module verarbeiten typischerweise Spannungen von 1 bis 5 V oder Stromsignale von 4 bis 20 mA, Eingangssignale von Feldsensoren und Transmittern sowie Ausgangssignale zur Steuerung von Aktionen </t>
    </r>
    <r>
      <rPr>
        <b/>
        <sz val="10"/>
        <color rgb="FF000000"/>
        <rFont val="Calibri"/>
        <family val="2"/>
      </rPr>
      <t>(1,5 Punkte)</t>
    </r>
    <r>
      <rPr>
        <sz val="10"/>
        <color rgb="FF000000"/>
        <rFont val="Calibri"/>
        <family val="2"/>
      </rPr>
      <t xml:space="preserve">.
      </t>
    </r>
    <r>
      <rPr>
        <b/>
        <sz val="10"/>
        <color rgb="FF000000"/>
        <rFont val="Calibri"/>
        <family val="2"/>
      </rPr>
      <t>(b)</t>
    </r>
    <r>
      <rPr>
        <sz val="10"/>
        <color rgb="FF000000"/>
        <rFont val="Calibri"/>
        <family val="2"/>
      </rPr>
      <t xml:space="preserve"> Digitale E/A-Module verarbeiten binäre Logiksignale, typischerweise ein Spannungssignal von 0 oder 24 VDC, Eingangssignale von Logik-Eingangsschaltern und Ausgangssignale zur Ansteuerung von Ventilen, Relais und anderen Geräten </t>
    </r>
    <r>
      <rPr>
        <b/>
        <sz val="10"/>
        <color rgb="FF000000"/>
        <rFont val="Calibri"/>
        <family val="2"/>
      </rPr>
      <t>(1,5 Punkte)</t>
    </r>
    <r>
      <rPr>
        <sz val="10"/>
        <color rgb="FF000000"/>
        <rFont val="Calibri"/>
        <family val="2"/>
      </rPr>
      <t xml:space="preserve">.
      </t>
    </r>
    <r>
      <rPr>
        <b/>
        <sz val="10"/>
        <color rgb="FF000000"/>
        <rFont val="Calibri"/>
        <family val="2"/>
      </rPr>
      <t>(c)</t>
    </r>
    <r>
      <rPr>
        <sz val="10"/>
        <color rgb="FF000000"/>
        <rFont val="Calibri"/>
        <family val="2"/>
      </rPr>
      <t xml:space="preserve"> Zu den E/A-Modulen für spezielle Anwendungen gehören alle Module für intelligente Feldgeräte, die für den Einsatz mit Feldbus, Profibus und/oder HART ausgelegt sind, sowie u. a. Module für verschiedene Arten von Thermoelementen, Impulssignalen und Widerstandsthermometern</t>
    </r>
    <r>
      <rPr>
        <b/>
        <sz val="10"/>
        <color rgb="FF000000"/>
        <rFont val="Calibri"/>
        <family val="2"/>
      </rPr>
      <t xml:space="preserve"> (2 Punkte)</t>
    </r>
    <r>
      <rPr>
        <sz val="10"/>
        <color rgb="FF000000"/>
        <rFont val="Calibri"/>
        <family val="2"/>
      </rPr>
      <t>.</t>
    </r>
  </si>
  <si>
    <r>
      <t xml:space="preserve">Die vier Unterschiede zwischen SCADA-Systemen und PLS sind:
     </t>
    </r>
    <r>
      <rPr>
        <b/>
        <sz val="10"/>
        <color rgb="FF000000"/>
        <rFont val="Calibri"/>
        <family val="2"/>
      </rPr>
      <t>(1)</t>
    </r>
    <r>
      <rPr>
        <sz val="10"/>
        <color rgb="FF000000"/>
        <rFont val="Calibri"/>
        <family val="2"/>
      </rPr>
      <t xml:space="preserve"> SCADA-Systeme sind datenorientiert, während PLS eher prozessorientiert sind. Während sowohl aktuelle SCADA- als auch PLS-Systeme über eine Überwachungsebene verfügen, verwenden SCADA-Systeme die gesammelten Daten, um dem Bediener mehr Informationen zu liefern, die oft mit detaillierten Prozessdiagrammen überlagert sind, als nur Messwerte zu kopieren, während aktuelle PLS-Systeme dem Bediener nur Echtzeitdaten zur Verfügung stellen. PLS-Systeme konzentrieren sich dagegen mehr auf die Prozesssteuerung von Anlagen </t>
    </r>
    <r>
      <rPr>
        <b/>
        <sz val="10"/>
        <color rgb="FF000000"/>
        <rFont val="Calibri"/>
        <family val="2"/>
      </rPr>
      <t>(2,5 Punkte)</t>
    </r>
    <r>
      <rPr>
        <sz val="10"/>
        <color rgb="FF000000"/>
        <rFont val="Calibri"/>
        <family val="2"/>
      </rPr>
      <t xml:space="preserve">.
     </t>
    </r>
    <r>
      <rPr>
        <b/>
        <sz val="10"/>
        <color rgb="FF000000"/>
        <rFont val="Calibri"/>
        <family val="2"/>
      </rPr>
      <t>(2)</t>
    </r>
    <r>
      <rPr>
        <sz val="10"/>
        <color rgb="FF000000"/>
        <rFont val="Calibri"/>
        <family val="2"/>
      </rPr>
      <t xml:space="preserve"> SCADA-Systeme nutzen weiträumige Kommunikationsnetze wie das Internet oder Wide Area Networks (WAN), da sie in der Regel über mehrere entfernte Gebiete verteilt sind, während PLS lokale Kommunikationsnetze (LAN) nutzen können, da ihr Aktionsradius in der Regel begrenzter ist, z. B. auf bestimmte Bereiche der Anlage </t>
    </r>
    <r>
      <rPr>
        <b/>
        <sz val="10"/>
        <color rgb="FF000000"/>
        <rFont val="Calibri"/>
        <family val="2"/>
      </rPr>
      <t>(2,5 Punkte)</t>
    </r>
    <r>
      <rPr>
        <sz val="10"/>
        <color rgb="FF000000"/>
        <rFont val="Calibri"/>
        <family val="2"/>
      </rPr>
      <t xml:space="preserve">.
     </t>
    </r>
    <r>
      <rPr>
        <b/>
        <sz val="10"/>
        <color rgb="FF000000"/>
        <rFont val="Calibri"/>
        <family val="2"/>
      </rPr>
      <t>(3)</t>
    </r>
    <r>
      <rPr>
        <sz val="10"/>
        <color rgb="FF000000"/>
        <rFont val="Calibri"/>
        <family val="2"/>
      </rPr>
      <t xml:space="preserve"> SCADA-Systeme sind eher überwachungsorientiert, so dass die Konfiguration der Rückkopplungsregelung in der Regel von lokalen Mikroprozessor-Controllern übernommen wird. PLS ihrerseits verwenden in der Regel eine Rückkopplungssteuerung über lokale RTUs und SPS-Systeme, aber die Rückkopplungssteuerung kann auch vom zentralen Kontrollraum über den zentralen Mikroprozessor erfolgen</t>
    </r>
    <r>
      <rPr>
        <b/>
        <sz val="10"/>
        <color rgb="FF000000"/>
        <rFont val="Calibri"/>
        <family val="2"/>
      </rPr>
      <t xml:space="preserve"> (2,5 Punkte)</t>
    </r>
    <r>
      <rPr>
        <sz val="10"/>
        <color rgb="FF000000"/>
        <rFont val="Calibri"/>
        <family val="2"/>
      </rPr>
      <t xml:space="preserve">.
     </t>
    </r>
    <r>
      <rPr>
        <b/>
        <sz val="10"/>
        <color rgb="FF000000"/>
        <rFont val="Calibri"/>
        <family val="2"/>
      </rPr>
      <t>(4)</t>
    </r>
    <r>
      <rPr>
        <sz val="10"/>
        <color rgb="FF000000"/>
        <rFont val="Calibri"/>
        <family val="2"/>
      </rPr>
      <t xml:space="preserve"> SCADA-Systeme warten auf Signale, um Ergebnisse anzuzeigen, da sie in der Regel ereignisgesteuert sind, während PLS die angezeigten Informationen häufig aktualisieren, da sie den Prozess ständig überwachen. Während SCADA-Systeme Datenbanken mit aktuellen Anlageninformationen anlegen, die vom System abgerufen oder für spätere Analysen archiviert werden, analysieren PLS nur die aktuellen Werte der Informationen </t>
    </r>
    <r>
      <rPr>
        <b/>
        <sz val="10"/>
        <color rgb="FF000000"/>
        <rFont val="Calibri"/>
        <family val="2"/>
      </rPr>
      <t>(2,5 Punkte)</t>
    </r>
    <r>
      <rPr>
        <sz val="10"/>
        <color rgb="FF000000"/>
        <rFont val="Calibri"/>
        <family val="2"/>
      </rPr>
      <t>.</t>
    </r>
  </si>
  <si>
    <r>
      <t xml:space="preserve">Die Kommunikationsinfrastruktur und ihre Beziehung zu den anderen vier Hardware-Elementen kann wie folgt erklärt werden:
    </t>
    </r>
    <r>
      <rPr>
        <b/>
        <sz val="10"/>
        <color rgb="FF000000"/>
        <rFont val="Calibri"/>
        <family val="2"/>
      </rPr>
      <t xml:space="preserve"> (1) </t>
    </r>
    <r>
      <rPr>
        <sz val="10"/>
        <color rgb="FF000000"/>
        <rFont val="Calibri"/>
        <family val="2"/>
      </rPr>
      <t xml:space="preserve">Für die Kommunikationsinfrastruktur werden in der Regel Bus- oder Sterntopologien verwendet, wobei Ethernet das am weitesten verbreitete LAN-Protokoll (Local Area Network) in Prozessleitsystemen ist. Bei gleichzeitigen Anforderungen überwacht sie den Datenverkehr des Ethernet-Netzwerks mit Hilfe von CSMA/CD (Carrier Sense Multiple Access Collision Detection) und unterstützt Datenübertragungsraten von 10 Mbit/s </t>
    </r>
    <r>
      <rPr>
        <b/>
        <sz val="10"/>
        <color rgb="FF000000"/>
        <rFont val="Calibri"/>
        <family val="2"/>
      </rPr>
      <t>(2 Punkte)</t>
    </r>
    <r>
      <rPr>
        <sz val="10"/>
        <color rgb="FF000000"/>
        <rFont val="Calibri"/>
        <family val="2"/>
      </rPr>
      <t xml:space="preserve">.
   </t>
    </r>
    <r>
      <rPr>
        <b/>
        <sz val="10"/>
        <color rgb="FF000000"/>
        <rFont val="Calibri"/>
        <family val="2"/>
      </rPr>
      <t xml:space="preserve">  (2)</t>
    </r>
    <r>
      <rPr>
        <sz val="10"/>
        <color rgb="FF000000"/>
        <rFont val="Calibri"/>
        <family val="2"/>
      </rPr>
      <t xml:space="preserve"> Normalerweise sind die Bedienstation und die Feldsteuerungsstationen mit demselben PLS-Datenkommunikationsbus verbunden. Die FCUs und Knoten sind untereinander und mit der Bedienstation sowie mit Gateways und anderen Stationen über den Kommunikationsbus verbunden. Diese Kommunikationsinfrastruktur ermöglicht das Herunterladen von Informationen über die verschiedenen Konfigurationen einer FCS und seiner Datenbank von der Bedienstation, was den Konfigurationsprozess erleichtert, und unterstützt gleichzeitig Alarmmeldungen in umgekehrter Richtung (von der FCS zur Bedienstation) </t>
    </r>
    <r>
      <rPr>
        <b/>
        <sz val="10"/>
        <color rgb="FF000000"/>
        <rFont val="Calibri"/>
        <family val="2"/>
      </rPr>
      <t>(2 Punkte)</t>
    </r>
    <r>
      <rPr>
        <sz val="10"/>
        <color rgb="FF000000"/>
        <rFont val="Calibri"/>
        <family val="2"/>
      </rPr>
      <t xml:space="preserve">.
   </t>
    </r>
    <r>
      <rPr>
        <b/>
        <sz val="10"/>
        <color rgb="FF000000"/>
        <rFont val="Calibri"/>
        <family val="2"/>
      </rPr>
      <t xml:space="preserve">  (3)</t>
    </r>
    <r>
      <rPr>
        <sz val="10"/>
        <color rgb="FF000000"/>
        <rFont val="Calibri"/>
        <family val="2"/>
      </rPr>
      <t xml:space="preserve"> Die verschiedenen E/A-Module in den Knoten und die FCU der FCS sind nicht nur mit analogen und digitalen E/A-Signalen ausgestattet, sondern auch mit allgemeinen Kommunikationsleitungen, wie z. B. RS-232C. Innerhalb einer FCS ermöglicht der Kommunikationsbus den Informationsaustausch zwischen den FCU- oder Knoten-Racks und kommuniziert seinerseits mit anderen FCS, da der Rückwandbus jedes Racks mit seinen E/A-Modulen verbunden ist</t>
    </r>
    <r>
      <rPr>
        <b/>
        <sz val="10"/>
        <color rgb="FF000000"/>
        <rFont val="Calibri"/>
        <family val="2"/>
      </rPr>
      <t xml:space="preserve"> (2 Punkte)</t>
    </r>
    <r>
      <rPr>
        <sz val="10"/>
        <color rgb="FF000000"/>
        <rFont val="Calibri"/>
        <family val="2"/>
      </rPr>
      <t xml:space="preserve">.
  </t>
    </r>
    <r>
      <rPr>
        <b/>
        <sz val="10"/>
        <color rgb="FF000000"/>
        <rFont val="Calibri"/>
        <family val="2"/>
      </rPr>
      <t xml:space="preserve">   (4)</t>
    </r>
    <r>
      <rPr>
        <sz val="10"/>
        <color rgb="FF000000"/>
        <rFont val="Calibri"/>
        <family val="2"/>
      </rPr>
      <t xml:space="preserve"> Für die Kommunikation zwischen Feldgeräten und Steuerungssystemen verwenden PLS im Allgemeinen Feldbus- und PROFIBUS-Protokolle, obwohl sie auch weniger verbreitete Protokolle unterstützen, wie z. B.: Control Network (ControlNet), INTERBUS, Controller Area Network Bus (CANbus) und DeviceNet, neben anderen Protokollen</t>
    </r>
    <r>
      <rPr>
        <b/>
        <sz val="10"/>
        <color rgb="FF000000"/>
        <rFont val="Calibri"/>
        <family val="2"/>
      </rPr>
      <t xml:space="preserve"> (2 Punkte)</t>
    </r>
    <r>
      <rPr>
        <sz val="10"/>
        <color rgb="FF000000"/>
        <rFont val="Calibri"/>
        <family val="2"/>
      </rPr>
      <t xml:space="preserve">.
    </t>
    </r>
    <r>
      <rPr>
        <b/>
        <sz val="10"/>
        <color rgb="FF000000"/>
        <rFont val="Calibri"/>
        <family val="2"/>
      </rPr>
      <t xml:space="preserve"> (5) </t>
    </r>
    <r>
      <rPr>
        <sz val="10"/>
        <color rgb="FF000000"/>
        <rFont val="Calibri"/>
        <family val="2"/>
      </rPr>
      <t xml:space="preserve">In einigen Fällen ist eine Fernkommunikation zwischen räumlich weit voneinander entfernten Teilen des Prozessleitsystems erforderlich, die durch den Einsatz drahtloser Subsysteme erreicht wird. In einem PLS wird ein drahtloses Subsystem durch Ersetzen einiger Ethernet- und Verbindungsbusse durch drahtlose und Wireless-Ethernet-Verbindungen erreicht </t>
    </r>
    <r>
      <rPr>
        <b/>
        <sz val="10"/>
        <color rgb="FF000000"/>
        <rFont val="Calibri"/>
        <family val="2"/>
      </rPr>
      <t>(2 Punkte)</t>
    </r>
    <r>
      <rPr>
        <sz val="10"/>
        <color rgb="FF000000"/>
        <rFont val="Calibri"/>
        <family val="2"/>
      </rPr>
      <t>.</t>
    </r>
  </si>
  <si>
    <r>
      <t xml:space="preserve">Die drei funktionalen Komponenten von Anlagensteuerungsnetzwerken, die direkt mit der Steuerung zu tun haben, sind:
     </t>
    </r>
    <r>
      <rPr>
        <b/>
        <sz val="10"/>
        <color rgb="FF000000"/>
        <rFont val="Calibri"/>
        <family val="2"/>
      </rPr>
      <t>(1)</t>
    </r>
    <r>
      <rPr>
        <sz val="10"/>
        <color rgb="FF000000"/>
        <rFont val="Calibri"/>
        <family val="2"/>
      </rPr>
      <t xml:space="preserve"> Die speicherprogrammierbaren Steuerungen (SPS) </t>
    </r>
    <r>
      <rPr>
        <b/>
        <sz val="10"/>
        <color rgb="FF000000"/>
        <rFont val="Calibri"/>
        <family val="2"/>
      </rPr>
      <t>(1 Punkt)</t>
    </r>
    <r>
      <rPr>
        <sz val="10"/>
        <color rgb="FF000000"/>
        <rFont val="Calibri"/>
        <family val="2"/>
      </rPr>
      <t xml:space="preserve">.
     </t>
    </r>
    <r>
      <rPr>
        <b/>
        <sz val="10"/>
        <color rgb="FF000000"/>
        <rFont val="Calibri"/>
        <family val="2"/>
      </rPr>
      <t>(2)</t>
    </r>
    <r>
      <rPr>
        <sz val="10"/>
        <color rgb="FF000000"/>
        <rFont val="Calibri"/>
        <family val="2"/>
      </rPr>
      <t xml:space="preserve"> Die Fernwirkeinheiten (RTU) </t>
    </r>
    <r>
      <rPr>
        <b/>
        <sz val="10"/>
        <color rgb="FF000000"/>
        <rFont val="Calibri"/>
        <family val="2"/>
      </rPr>
      <t>(1 Punkt)</t>
    </r>
    <r>
      <rPr>
        <sz val="10"/>
        <color rgb="FF000000"/>
        <rFont val="Calibri"/>
        <family val="2"/>
      </rPr>
      <t xml:space="preserve">.
     </t>
    </r>
    <r>
      <rPr>
        <b/>
        <sz val="10"/>
        <color rgb="FF000000"/>
        <rFont val="Calibri"/>
        <family val="2"/>
      </rPr>
      <t>(3)</t>
    </r>
    <r>
      <rPr>
        <sz val="10"/>
        <color rgb="FF000000"/>
        <rFont val="Calibri"/>
        <family val="2"/>
      </rPr>
      <t xml:space="preserve"> Die intelligenten elektronischen Geräte (IED) </t>
    </r>
    <r>
      <rPr>
        <b/>
        <sz val="10"/>
        <color rgb="FF000000"/>
        <rFont val="Calibri"/>
        <family val="2"/>
      </rPr>
      <t>(1 Punkt)</t>
    </r>
    <r>
      <rPr>
        <sz val="10"/>
        <color rgb="FF000000"/>
        <rFont val="Calibri"/>
        <family val="2"/>
      </rPr>
      <t xml:space="preserve">.
Diese lassen sich wie folgt beschreiben:
     </t>
    </r>
    <r>
      <rPr>
        <b/>
        <sz val="10"/>
        <color rgb="FF000000"/>
        <rFont val="Calibri"/>
        <family val="2"/>
      </rPr>
      <t>(a)</t>
    </r>
    <r>
      <rPr>
        <sz val="10"/>
        <color rgb="FF000000"/>
        <rFont val="Calibri"/>
        <family val="2"/>
      </rPr>
      <t xml:space="preserve"> SPS-Systeme sind ein grundlegender Bestandteil der Automatisierung von industriellen Systemen und Anlagensteuerungsnetzwerken. Sie sind in ihrer Gesamtheit als kompakte elektronische Geräte aufgebaut, die von Mikroprozessoren gesteuert werden. Ihre Hauptaufgabe besteht darin, die Messwerte der Sensoren, z. B. die Eingangssignale, entgegenzunehmen, sie an die Überwachungssysteme weiterzuleiten oder die programmierten Anweisungen zur Berechnung der Steuerungsaktion auszuführen und über die Ausgangssignale die Bewegung der Stellglieder oder die Änderung der Schaltkonfiguration zu veranlassen </t>
    </r>
    <r>
      <rPr>
        <b/>
        <sz val="10"/>
        <color rgb="FF000000"/>
        <rFont val="Calibri"/>
        <family val="2"/>
      </rPr>
      <t>(2 Punkte)</t>
    </r>
    <r>
      <rPr>
        <sz val="10"/>
        <color rgb="FF000000"/>
        <rFont val="Calibri"/>
        <family val="2"/>
      </rPr>
      <t xml:space="preserve">.
     </t>
    </r>
    <r>
      <rPr>
        <b/>
        <sz val="10"/>
        <color rgb="FF000000"/>
        <rFont val="Calibri"/>
        <family val="2"/>
      </rPr>
      <t>(b)</t>
    </r>
    <r>
      <rPr>
        <sz val="10"/>
        <color rgb="FF000000"/>
        <rFont val="Calibri"/>
        <family val="2"/>
      </rPr>
      <t xml:space="preserve"> RTUs sind mikroprozessorbasierte elektronische Komponenten, die ihre Funktion in rauen Umgebungen erfüllen, in denen sie u. a. elektromagnetischen Feldern, hohen Temperaturen oder Vibrationen ausgesetzt sind. Generell gibt es zwei Arten von RTUs: Feld-RTUs und Stations-RTUs. Feld-RTUs empfangen auch Eingangssignale von Feldgeräten und Sensoren, die dann von einer programmierten Logik verarbeitet werden. Heute ähneln diese Geräte SPS-Systemen </t>
    </r>
    <r>
      <rPr>
        <b/>
        <sz val="10"/>
        <color rgb="FF000000"/>
        <rFont val="Calibri"/>
        <family val="2"/>
      </rPr>
      <t>(1,5 Punkte)</t>
    </r>
    <r>
      <rPr>
        <sz val="10"/>
        <color rgb="FF000000"/>
        <rFont val="Calibri"/>
        <family val="2"/>
      </rPr>
      <t xml:space="preserve">.
</t>
    </r>
    <r>
      <rPr>
        <b/>
        <sz val="10"/>
        <color rgb="FF000000"/>
        <rFont val="Calibri"/>
        <family val="2"/>
      </rPr>
      <t xml:space="preserve">     (c)</t>
    </r>
    <r>
      <rPr>
        <sz val="10"/>
        <color rgb="FF000000"/>
        <rFont val="Calibri"/>
        <family val="2"/>
      </rPr>
      <t xml:space="preserve"> IEDs enthalten normalerweise einen oder mehrere Prozessoren und können Daten von externen Quellen wie anderen Feldgeräten oder Sensoren empfangen. Sie können Steuersignale an digitale Schalter oder Relais mit Kommunikationsfähigkeiten senden. Diese Geräte bilden zusammen mit SPS und RTUs die drei grundlegenden Arten von Steuerungen in Anlagensteuerungssystemen </t>
    </r>
    <r>
      <rPr>
        <b/>
        <sz val="10"/>
        <color rgb="FF000000"/>
        <rFont val="Calibri"/>
        <family val="2"/>
      </rPr>
      <t>(1,5 Punkte)</t>
    </r>
    <r>
      <rPr>
        <sz val="10"/>
        <color rgb="FF000000"/>
        <rFont val="Calibri"/>
        <family val="2"/>
      </rPr>
      <t>.</t>
    </r>
  </si>
  <si>
    <r>
      <t xml:space="preserve">Die beiden häufigsten Schwachstellen in der Kategorie „Zugangsdatenverwaltung“ sind:
</t>
    </r>
    <r>
      <rPr>
        <b/>
        <sz val="10"/>
        <color rgb="FF000000"/>
        <rFont val="Calibri"/>
        <family val="2"/>
      </rPr>
      <t xml:space="preserve">     (1)</t>
    </r>
    <r>
      <rPr>
        <sz val="10"/>
        <color rgb="FF000000"/>
        <rFont val="Calibri"/>
        <family val="2"/>
      </rPr>
      <t xml:space="preserve"> Unzureichend geschützte Zugangsdaten </t>
    </r>
    <r>
      <rPr>
        <b/>
        <sz val="10"/>
        <color rgb="FF000000"/>
        <rFont val="Calibri"/>
        <family val="2"/>
      </rPr>
      <t>(1 Punkt)</t>
    </r>
    <r>
      <rPr>
        <sz val="10"/>
        <color rgb="FF000000"/>
        <rFont val="Calibri"/>
        <family val="2"/>
      </rPr>
      <t xml:space="preserve">.
</t>
    </r>
    <r>
      <rPr>
        <b/>
        <sz val="10"/>
        <color rgb="FF000000"/>
        <rFont val="Calibri"/>
        <family val="2"/>
      </rPr>
      <t xml:space="preserve">     (2)</t>
    </r>
    <r>
      <rPr>
        <sz val="10"/>
        <color rgb="FF000000"/>
        <rFont val="Calibri"/>
        <family val="2"/>
      </rPr>
      <t xml:space="preserve"> Verwendung von fest einprogrammierten Zugangsdaten</t>
    </r>
    <r>
      <rPr>
        <b/>
        <sz val="10"/>
        <color rgb="FF000000"/>
        <rFont val="Calibri"/>
        <family val="2"/>
      </rPr>
      <t xml:space="preserve"> (1 Punkt)</t>
    </r>
    <r>
      <rPr>
        <sz val="10"/>
        <color rgb="FF000000"/>
        <rFont val="Calibri"/>
        <family val="2"/>
      </rPr>
      <t xml:space="preserve">.
Diese lassen sich wie folgt beschreiben:
</t>
    </r>
    <r>
      <rPr>
        <b/>
        <sz val="10"/>
        <color rgb="FF000000"/>
        <rFont val="Calibri"/>
        <family val="2"/>
      </rPr>
      <t xml:space="preserve">     (a)</t>
    </r>
    <r>
      <rPr>
        <sz val="10"/>
        <color rgb="FF000000"/>
        <rFont val="Calibri"/>
        <family val="2"/>
      </rPr>
      <t xml:space="preserve"> Unzureichend geschützte Zugangsdaten beziehen sich auf den Netzwerkverkehr mit Zugangsdaten, die in Textform gesendet werden und mit Hilfe von Netzwerkerkennungswerkzeugen, die sogar kostenlos heruntergeladen werden können, aufgedeckt werden können, so dass das System durch die illegale Verwendung von authentischen Benutzerzugangsdaten gefährdet ist.</t>
    </r>
    <r>
      <rPr>
        <b/>
        <sz val="10"/>
        <color rgb="FF000000"/>
        <rFont val="Calibri"/>
        <family val="2"/>
      </rPr>
      <t xml:space="preserve"> (3 Punkte)</t>
    </r>
    <r>
      <rPr>
        <sz val="10"/>
        <color rgb="FF000000"/>
        <rFont val="Calibri"/>
        <family val="2"/>
      </rPr>
      <t xml:space="preserve">
</t>
    </r>
    <r>
      <rPr>
        <b/>
        <sz val="10"/>
        <color rgb="FF000000"/>
        <rFont val="Calibri"/>
        <family val="2"/>
      </rPr>
      <t xml:space="preserve">     (b) </t>
    </r>
    <r>
      <rPr>
        <sz val="10"/>
        <color rgb="FF000000"/>
        <rFont val="Calibri"/>
        <family val="2"/>
      </rPr>
      <t xml:space="preserve">Die Verwendung fest einprogrammierter Zugangsdaten bezieht sich auf die Verwendung von Konfigurationsskripten oder Zugangsdaten, die in ICS-Code kodiert sind, um die Authentifizierung zwischen ICS-Komponenten durchzuführen </t>
    </r>
    <r>
      <rPr>
        <b/>
        <sz val="10"/>
        <color rgb="FF000000"/>
        <rFont val="Calibri"/>
        <family val="2"/>
      </rPr>
      <t>(3 Punkte)</t>
    </r>
    <r>
      <rPr>
        <sz val="10"/>
        <color rgb="FF000000"/>
        <rFont val="Calibri"/>
        <family val="2"/>
      </rPr>
      <t>.</t>
    </r>
  </si>
  <si>
    <r>
      <t xml:space="preserve">Die Unterschiede zwischen Bedrohung und Angriff sind laut Mahesh Parahar (2022) folgende:
     </t>
    </r>
    <r>
      <rPr>
        <b/>
        <sz val="10"/>
        <color rgb="FF000000"/>
        <rFont val="Calibri"/>
        <family val="2"/>
      </rPr>
      <t>(1)</t>
    </r>
    <r>
      <rPr>
        <sz val="10"/>
        <color rgb="FF000000"/>
        <rFont val="Calibri"/>
        <family val="2"/>
      </rPr>
      <t xml:space="preserve"> Bezüglich der Initiierung: Während Bedrohungen oft vom System oder von Dritten initiiert werden, werden alle Angriffe von einer dritten Partei initiiert, entweder von einem Benutzer oder einem System </t>
    </r>
    <r>
      <rPr>
        <b/>
        <sz val="10"/>
        <color rgb="FF000000"/>
        <rFont val="Calibri"/>
        <family val="2"/>
      </rPr>
      <t>(2 Punkte)</t>
    </r>
    <r>
      <rPr>
        <sz val="10"/>
        <color rgb="FF000000"/>
        <rFont val="Calibri"/>
        <family val="2"/>
      </rPr>
      <t xml:space="preserve">.
     </t>
    </r>
    <r>
      <rPr>
        <b/>
        <sz val="10"/>
        <color rgb="FF000000"/>
        <rFont val="Calibri"/>
        <family val="2"/>
      </rPr>
      <t>(2)</t>
    </r>
    <r>
      <rPr>
        <sz val="10"/>
        <color rgb="FF000000"/>
        <rFont val="Calibri"/>
        <family val="2"/>
      </rPr>
      <t xml:space="preserve"> Bezüglich der Prävention: Es wird davon ausgegangen, dass die Kontrolle von Schwachstellen Bedrohungen verhindern kann, dass dies aber nicht ausreicht, um einen Angriff zu verhindern. Zur Bewältigung eines Cyber-Angriffs sind neben der Kontrolle der Schwachstellen weitere Maßnahmen erforderlich, wie z. B. Erkennung und Reaktion, Backups und vieles mehr </t>
    </r>
    <r>
      <rPr>
        <b/>
        <sz val="10"/>
        <color rgb="FF000000"/>
        <rFont val="Calibri"/>
        <family val="2"/>
      </rPr>
      <t>(2 Punkte)</t>
    </r>
    <r>
      <rPr>
        <sz val="10"/>
        <color rgb="FF000000"/>
        <rFont val="Calibri"/>
        <family val="2"/>
      </rPr>
      <t xml:space="preserve">.
     </t>
    </r>
    <r>
      <rPr>
        <b/>
        <sz val="10"/>
        <color rgb="FF000000"/>
        <rFont val="Calibri"/>
        <family val="2"/>
      </rPr>
      <t>(3)</t>
    </r>
    <r>
      <rPr>
        <sz val="10"/>
        <color rgb="FF000000"/>
        <rFont val="Calibri"/>
        <family val="2"/>
      </rPr>
      <t xml:space="preserve"> Bezüglich der Erkennung: Angriffe sind relativ leicht zu erkennen, verglichen mit Bedrohungen, die im Allgemeinen schwer zu erkennen sind </t>
    </r>
    <r>
      <rPr>
        <b/>
        <sz val="10"/>
        <color rgb="FF000000"/>
        <rFont val="Calibri"/>
        <family val="2"/>
      </rPr>
      <t>(2 Punkte)</t>
    </r>
    <r>
      <rPr>
        <sz val="10"/>
        <color rgb="FF000000"/>
        <rFont val="Calibri"/>
        <family val="2"/>
      </rPr>
      <t xml:space="preserve">.
     </t>
    </r>
    <r>
      <rPr>
        <b/>
        <sz val="10"/>
        <color rgb="FF000000"/>
        <rFont val="Calibri"/>
        <family val="2"/>
      </rPr>
      <t>(4)</t>
    </r>
    <r>
      <rPr>
        <sz val="10"/>
        <color rgb="FF000000"/>
        <rFont val="Calibri"/>
        <family val="2"/>
      </rPr>
      <t xml:space="preserve"> Bezüglich der Absicht: Es gibt unbeabsichtigte Bedrohungen wie Naturkatastrophen, aber menschliche Fahrlässigkeit wird als absichtliche Bedrohung angesehen. Die Angreifer ihrerseits haben in der Regel ein Motiv und organisieren daher den Angriff, d. h. der Angriff ist eine Operation, die mit Absicht durchgeführt wird </t>
    </r>
    <r>
      <rPr>
        <b/>
        <sz val="10"/>
        <color rgb="FF000000"/>
        <rFont val="Calibri"/>
        <family val="2"/>
      </rPr>
      <t>(2 Punkte)</t>
    </r>
    <r>
      <rPr>
        <sz val="10"/>
        <color rgb="FF000000"/>
        <rFont val="Calibri"/>
        <family val="2"/>
      </rPr>
      <t xml:space="preserve">.
    </t>
    </r>
    <r>
      <rPr>
        <b/>
        <sz val="10"/>
        <color rgb="FF000000"/>
        <rFont val="Calibri"/>
        <family val="2"/>
      </rPr>
      <t xml:space="preserve"> (5)</t>
    </r>
    <r>
      <rPr>
        <sz val="10"/>
        <color rgb="FF000000"/>
        <rFont val="Calibri"/>
        <family val="2"/>
      </rPr>
      <t xml:space="preserve"> Bezüglich der Schadenswahrscheinlichkeit: Die Wahrscheinlichkeit, durch eine Bedrohung Schaden zu erleiden oder Informationen zu verlieren, kann von gering bis sehr hoch sein, während die Wahrscheinlichkeit, durch einen Angriff Schaden zu erleiden oder Informationen zu verlieren, sehr hoch ist </t>
    </r>
    <r>
      <rPr>
        <b/>
        <sz val="10"/>
        <color rgb="FF000000"/>
        <rFont val="Calibri"/>
        <family val="2"/>
      </rPr>
      <t>(2 Punkte)</t>
    </r>
    <r>
      <rPr>
        <sz val="10"/>
        <color rgb="FF000000"/>
        <rFont val="Calibri"/>
        <family val="2"/>
      </rPr>
      <t>.</t>
    </r>
  </si>
  <si>
    <r>
      <rPr>
        <sz val="10"/>
        <color rgb="FF000000"/>
        <rFont val="Calibri"/>
        <family val="2"/>
      </rPr>
      <t xml:space="preserve">Die beiden funktionalen Komponenten von Anlagensteuerungsnetzwerken, die direkt mit der Kommunikationsinfrastruktur zusammenhängen, sind:
     </t>
    </r>
    <r>
      <rPr>
        <b/>
        <sz val="10"/>
        <color rgb="FF000000"/>
        <rFont val="Calibri"/>
        <family val="2"/>
      </rPr>
      <t>(1)</t>
    </r>
    <r>
      <rPr>
        <sz val="10"/>
        <color rgb="FF000000"/>
        <rFont val="Calibri"/>
        <family val="2"/>
      </rPr>
      <t xml:space="preserve"> Die Kommunikations-Gateways </t>
    </r>
    <r>
      <rPr>
        <b/>
        <sz val="10"/>
        <color rgb="FF000000"/>
        <rFont val="Calibri"/>
        <family val="2"/>
      </rPr>
      <t>(1 Punkt)</t>
    </r>
    <r>
      <rPr>
        <sz val="10"/>
        <color rgb="FF000000"/>
        <rFont val="Calibri"/>
        <family val="2"/>
      </rPr>
      <t xml:space="preserve">.
     </t>
    </r>
    <r>
      <rPr>
        <b/>
        <sz val="10"/>
        <color rgb="FF000000"/>
        <rFont val="Calibri"/>
        <family val="2"/>
      </rPr>
      <t>(2)</t>
    </r>
    <r>
      <rPr>
        <sz val="10"/>
        <color rgb="FF000000"/>
        <rFont val="Calibri"/>
        <family val="2"/>
      </rPr>
      <t xml:space="preserve"> Die Front-End-Prozessoren (FEP) </t>
    </r>
    <r>
      <rPr>
        <b/>
        <sz val="10"/>
        <color rgb="FF000000"/>
        <rFont val="Calibri"/>
        <family val="2"/>
      </rPr>
      <t>(1 Punkt)</t>
    </r>
    <r>
      <rPr>
        <sz val="10"/>
        <color rgb="FF000000"/>
        <rFont val="Calibri"/>
        <family val="2"/>
      </rPr>
      <t xml:space="preserve">.
In Bezug auf ihre Gemeinsamkeiten und Unterschiede:
     •  Diese Geräte sind nicht nur Teil der Kommunikationsinfrastruktur, sondern ähneln sich auch insofern, als sie den Austausch von Informationen zwischen zwei Geräten mit unterschiedlichen Kommunikations- oder Transportprotokollen ermöglichen </t>
    </r>
    <r>
      <rPr>
        <b/>
        <sz val="10"/>
        <color rgb="FF000000"/>
        <rFont val="Calibri"/>
        <family val="2"/>
      </rPr>
      <t>(2 Punkte)</t>
    </r>
    <r>
      <rPr>
        <sz val="10"/>
        <color rgb="FF000000"/>
        <rFont val="Calibri"/>
        <family val="2"/>
      </rPr>
      <t xml:space="preserve">. Daten, die von einem sendenden System über diese Geräte kommen, werden nach der Konvertierung in Daten umgewandelt, die mit dem Übertragungsmedium und dem Protokoll des empfangenden Hosts vollständig kompatibel sind. Diese ermöglichen bei Bedarf die Konvertierung von Informationen aus herstellerspezifischen Protokollen in offene Standardprotokolle </t>
    </r>
    <r>
      <rPr>
        <b/>
        <sz val="10"/>
        <color rgb="FF000000"/>
        <rFont val="Calibri"/>
        <family val="2"/>
      </rPr>
      <t>(2 Punkte)</t>
    </r>
    <r>
      <rPr>
        <sz val="10"/>
        <color rgb="FF000000"/>
        <rFont val="Calibri"/>
        <family val="2"/>
      </rPr>
      <t xml:space="preserve">.
     •  Andererseits weisen sie Unterschiede auf, die sich aus den Besonderheiten des FEP als Kommunikationsprozessor für eine spezielle Anwendung ergeben. Ein FEP wird normalerweise verwendet, um Informationen über den Status verschiedener RTUs oder IEDs abzufragen, die von einem Leitstellenhost oder dessen HMI-Station angefordert werden </t>
    </r>
    <r>
      <rPr>
        <b/>
        <sz val="10"/>
        <color rgb="FF000000"/>
        <rFont val="Calibri"/>
        <family val="2"/>
      </rPr>
      <t>(2 Punkte)</t>
    </r>
    <r>
      <rPr>
        <sz val="10"/>
        <color rgb="FF000000"/>
        <rFont val="Calibri"/>
        <family val="2"/>
      </rPr>
      <t xml:space="preserve">. FEP können Kommunikationsfunktionen vom Host auslagern, wodurch sie vielseitiger werden, z. B. indem sie die Auswirkungen von Latenzzeiten und Verarbeitungszeiten aufgrund von Kommunikationsnetzwerkverbindungen für den Benutzer transparent machen und so eine Beeinträchtigung der vom Anlagenbetreiber in der Leitstelle ausgeführten Kontrollfunktionen vermeiden </t>
    </r>
    <r>
      <rPr>
        <b/>
        <sz val="10"/>
        <color rgb="FF000000"/>
        <rFont val="Calibri"/>
        <family val="2"/>
      </rPr>
      <t>(2 Punkte)</t>
    </r>
    <r>
      <rPr>
        <sz val="10"/>
        <color rgb="FF000000"/>
        <rFont val="Calibri"/>
        <family val="2"/>
      </rPr>
      <t>.</t>
    </r>
  </si>
  <si>
    <r>
      <t xml:space="preserve">Die kundenorientierte Produktion zeichnet sich durch Folgendes aus:
1. Ausrichtung auf Massenindividualisierung statt Massenproduktion </t>
    </r>
    <r>
      <rPr>
        <b/>
        <sz val="10"/>
        <color theme="1"/>
        <rFont val="Calibri"/>
        <family val="2"/>
        <scheme val="minor"/>
      </rPr>
      <t>(2 Punkte)</t>
    </r>
    <r>
      <rPr>
        <sz val="10"/>
        <color theme="1"/>
        <rFont val="Calibri"/>
        <family val="2"/>
        <scheme val="minor"/>
      </rPr>
      <t xml:space="preserve">.
2. Schnelle Reaktion auf sich ständig ändernde Kundenwünsche </t>
    </r>
    <r>
      <rPr>
        <b/>
        <sz val="10"/>
        <color theme="1"/>
        <rFont val="Calibri"/>
        <family val="2"/>
        <scheme val="minor"/>
      </rPr>
      <t>(2 Punkte)</t>
    </r>
    <r>
      <rPr>
        <sz val="10"/>
        <color theme="1"/>
        <rFont val="Calibri"/>
        <family val="2"/>
        <scheme val="minor"/>
      </rPr>
      <t xml:space="preserve">.
3. Verkürzung der Produktlebensdauer zur Steigerung des Umsatzes </t>
    </r>
    <r>
      <rPr>
        <b/>
        <sz val="10"/>
        <color theme="1"/>
        <rFont val="Calibri"/>
        <family val="2"/>
        <scheme val="minor"/>
      </rPr>
      <t>(2 Punkte)</t>
    </r>
    <r>
      <rPr>
        <sz val="10"/>
        <color theme="1"/>
        <rFont val="Calibri"/>
        <family val="2"/>
        <scheme val="minor"/>
      </rPr>
      <t>.
4. Ermutigung der Kunden, eine breite Palette von Produkten zu kaufen.</t>
    </r>
    <r>
      <rPr>
        <b/>
        <sz val="10"/>
        <color theme="1"/>
        <rFont val="Calibri"/>
        <family val="2"/>
        <scheme val="minor"/>
      </rPr>
      <t xml:space="preserve"> (2 Punkte)</t>
    </r>
    <r>
      <rPr>
        <sz val="10"/>
        <color theme="1"/>
        <rFont val="Calibri"/>
        <family val="2"/>
        <scheme val="minor"/>
      </rPr>
      <t>.</t>
    </r>
  </si>
  <si>
    <r>
      <t xml:space="preserve">Die Aufgaben innerhalb der SPS werden zyklisch ausgeführt, da die Verarbeitung der Informationen aufgrund der Art des Prozessors sequenziell, d. h. Anweisung für Anweisung, erfolgt </t>
    </r>
    <r>
      <rPr>
        <b/>
        <sz val="10"/>
        <color rgb="FF00000A"/>
        <rFont val="Calibri"/>
        <family val="2"/>
      </rPr>
      <t>(2 Punkte)</t>
    </r>
    <r>
      <rPr>
        <sz val="10"/>
        <color rgb="FF00000A"/>
        <rFont val="Calibri"/>
        <family val="2"/>
      </rPr>
      <t xml:space="preserve">; diese zyklischen Operationen werden als Ausführungszyklus bezeichnet und können auf drei Arten ausgeführt werden:
 </t>
    </r>
    <r>
      <rPr>
        <b/>
        <sz val="10"/>
        <color rgb="FF00000A"/>
        <rFont val="Calibri"/>
        <family val="2"/>
      </rPr>
      <t>(a)</t>
    </r>
    <r>
      <rPr>
        <sz val="10"/>
        <color rgb="FF00000A"/>
        <rFont val="Calibri"/>
        <family val="2"/>
      </rPr>
      <t xml:space="preserve"> Der Grundzyklus: Der Zyklus beginnt mit der Erfassung der Eingangszustände, führt dann die Abarbeitung der Programmbefehle durch und endet mit der Aktualisierung der Ausgangszustände </t>
    </r>
    <r>
      <rPr>
        <b/>
        <sz val="10"/>
        <color rgb="FF00000A"/>
        <rFont val="Calibri"/>
        <family val="2"/>
      </rPr>
      <t>(2 Punkte)</t>
    </r>
    <r>
      <rPr>
        <sz val="10"/>
        <color rgb="FF00000A"/>
        <rFont val="Calibri"/>
        <family val="2"/>
      </rPr>
      <t xml:space="preserve">.
</t>
    </r>
    <r>
      <rPr>
        <b/>
        <sz val="10"/>
        <color rgb="FF00000A"/>
        <rFont val="Calibri"/>
        <family val="2"/>
      </rPr>
      <t xml:space="preserve"> (b)</t>
    </r>
    <r>
      <rPr>
        <sz val="10"/>
        <color rgb="FF00000A"/>
        <rFont val="Calibri"/>
        <family val="2"/>
      </rPr>
      <t xml:space="preserve"> Sequenzielle Gruppierung der Eingänge/Ausgänge: Zuerst wird die Erfassung der Eingangszustände ausgeführt. Im Gegensatz zum Grundzyklus werden die Programmanweisungen jedoch sequenziell abgearbeitet. Für jede Anweisung wird der Zustand der Ausgänge aktualisiert, wobei der Vorgang bis zur letzten Anweisung wiederholt wird </t>
    </r>
    <r>
      <rPr>
        <b/>
        <sz val="10"/>
        <color rgb="FF00000A"/>
        <rFont val="Calibri"/>
        <family val="2"/>
      </rPr>
      <t>(2 Punkte)</t>
    </r>
    <r>
      <rPr>
        <sz val="10"/>
        <color rgb="FF00000A"/>
        <rFont val="Calibri"/>
        <family val="2"/>
      </rPr>
      <t xml:space="preserve">.
</t>
    </r>
    <r>
      <rPr>
        <b/>
        <sz val="10"/>
        <color rgb="FF00000A"/>
        <rFont val="Calibri"/>
        <family val="2"/>
      </rPr>
      <t xml:space="preserve">(c) </t>
    </r>
    <r>
      <rPr>
        <sz val="10"/>
        <color rgb="FF00000A"/>
        <rFont val="Calibri"/>
        <family val="2"/>
      </rPr>
      <t xml:space="preserve">Unabhängige E/A-Ausführung und Erfassungszyklen: Die Aktualisierung der E/A-Tabelle und die Befehlsverarbeitung erfolgen über zwei unabhängige Zyklen, die den aktuellen Wert des Befehlsergebnisses bzw. die aktuellen E/A-Werte miteinander austauschen </t>
    </r>
    <r>
      <rPr>
        <b/>
        <sz val="10"/>
        <color rgb="FF00000A"/>
        <rFont val="Calibri"/>
        <family val="2"/>
      </rPr>
      <t>(2 Punkte)</t>
    </r>
    <r>
      <rPr>
        <sz val="10"/>
        <color rgb="FF00000A"/>
        <rFont val="Calibri"/>
        <family val="2"/>
      </rPr>
      <t>.</t>
    </r>
  </si>
  <si>
    <r>
      <t xml:space="preserve">Die drei Schritte, die zur Minimierung von Fehlern unternommen werden, bevor der Prozess zur Lösung eines Automatisierungsproblems beginnt, sind:
</t>
    </r>
    <r>
      <rPr>
        <b/>
        <sz val="10"/>
        <color rgb="FF00000A"/>
        <rFont val="Calibri"/>
        <family val="2"/>
      </rPr>
      <t>(1)</t>
    </r>
    <r>
      <rPr>
        <sz val="10"/>
        <color rgb="FF00000A"/>
        <rFont val="Calibri"/>
        <family val="2"/>
      </rPr>
      <t xml:space="preserve"> Die durchzuführenden Arbeiten und die Anforderungen werden festgelegt. Es wird nicht nur die Aufgabe genannt, von der ausgegangen werden soll, sondern es werden auch konkrete Angaben dazu gemacht </t>
    </r>
    <r>
      <rPr>
        <b/>
        <sz val="10"/>
        <color rgb="FF00000A"/>
        <rFont val="Calibri"/>
        <family val="2"/>
      </rPr>
      <t>(3 Punkte)</t>
    </r>
    <r>
      <rPr>
        <sz val="10"/>
        <color rgb="FF00000A"/>
        <rFont val="Calibri"/>
        <family val="2"/>
      </rPr>
      <t xml:space="preserve">. 
</t>
    </r>
    <r>
      <rPr>
        <b/>
        <sz val="10"/>
        <color rgb="FF00000A"/>
        <rFont val="Calibri"/>
        <family val="2"/>
      </rPr>
      <t>(2)</t>
    </r>
    <r>
      <rPr>
        <sz val="10"/>
        <color rgb="FF00000A"/>
        <rFont val="Calibri"/>
        <family val="2"/>
      </rPr>
      <t xml:space="preserve"> Es muss festgelegt werden, wie die vorgesehene Aufgabe erfüllt werden kann, d. h. es muss ein Steuerungsalgorithmus für die Maschine oder den Prozess festgelegt werden. Es muss festgelegt werden, welche Phasen oder Teilaufgaben in welcher Reihenfolge durchgeführt werden müssen, um die erforderliche Steuerung zu erreichen </t>
    </r>
    <r>
      <rPr>
        <b/>
        <sz val="10"/>
        <color rgb="FF00000A"/>
        <rFont val="Calibri"/>
        <family val="2"/>
      </rPr>
      <t>(2 Punkte)</t>
    </r>
    <r>
      <rPr>
        <sz val="10"/>
        <color rgb="FF00000A"/>
        <rFont val="Calibri"/>
        <family val="2"/>
      </rPr>
      <t xml:space="preserve">. Diese Phase der Problemdefinition erfordert bereits eine Bewertung der Feldgeräte, die als Eingangs- und Ausgangsvariablen fungieren können. Bei dieser Betrachtung können Einschränkungen berücksichtigt werden, die sich aus der vorhandenen Ausrüstung für den vorgeschlagenen Steuerungsalgorithmus ergeben </t>
    </r>
    <r>
      <rPr>
        <b/>
        <sz val="10"/>
        <color rgb="FF00000A"/>
        <rFont val="Calibri"/>
        <family val="2"/>
      </rPr>
      <t>(2 Punkte)</t>
    </r>
    <r>
      <rPr>
        <sz val="10"/>
        <color rgb="FF00000A"/>
        <rFont val="Calibri"/>
        <family val="2"/>
      </rPr>
      <t xml:space="preserve">.
</t>
    </r>
    <r>
      <rPr>
        <b/>
        <sz val="10"/>
        <color rgb="FF00000A"/>
        <rFont val="Calibri"/>
        <family val="2"/>
      </rPr>
      <t>(3)</t>
    </r>
    <r>
      <rPr>
        <sz val="10"/>
        <color rgb="FF00000A"/>
        <rFont val="Calibri"/>
        <family val="2"/>
      </rPr>
      <t xml:space="preserve"> Es muss festgelegt werden, welche Art von Anwendung durchgeführt werden soll. Ob es sich um die Umstrukturierung eines bereits in Betrieb befindlichen konventionellen Systems oder um eine neue Anwendung handelt, hat Auswirkungen auf die Art und Weise, in der die Programmierung der SPS vorbereitet wird </t>
    </r>
    <r>
      <rPr>
        <b/>
        <sz val="10"/>
        <color rgb="FF00000A"/>
        <rFont val="Calibri"/>
        <family val="2"/>
      </rPr>
      <t>(3 Punkte)</t>
    </r>
    <r>
      <rPr>
        <sz val="10"/>
        <color rgb="FF00000A"/>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</si>
</sst>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rgb="FF000000"/>
      <name val="Calibri"/>
      <family val="2"/>
      <charset val="1"/>
    </font>
    <font>
      <sz val="10"/>
      <name val="Calibri"/>
      <family val="2"/>
    </font>
    <font>
      <sz val="10"/>
      <name val="Calibri"/>
      <family val="2"/>
      <charset val="1"/>
    </font>
    <font>
      <sz val="10"/>
      <color theme="0" tint="-0.249977111117893"/>
      <name val="Calibri"/>
      <family val="2"/>
    </font>
    <font>
      <sz val="11"/>
      <color rgb="FF000000"/>
      <name val="Calibri"/>
      <family val="2"/>
      <scheme val="minor"/>
    </font>
    <font>
      <sz val="10"/>
      <color rgb="FF000000"/>
      <name val="Calibri"/>
      <family val="2"/>
      <scheme val="minor"/>
    </font>
    <font>
      <sz val="10"/>
      <color rgb="FF00000A"/>
      <name val="Calibri"/>
      <family val="2"/>
      <scheme val="minor"/>
    </font>
    <font>
      <sz val="10"/>
      <name val="Calibri"/>
      <family val="2"/>
      <scheme val="minor"/>
    </font>
    <font>
      <b/>
      <sz val="10"/>
      <color rgb="FF00000A"/>
      <name val="Calibri"/>
      <family val="2"/>
      <scheme val="minor"/>
    </font>
    <font>
      <sz val="10"/>
      <color rgb="FF000000"/>
      <name val="Calibri"/>
      <family val="2"/>
    </font>
    <font>
      <b/>
      <sz val="10"/>
      <color rgb="FF000000"/>
      <name val="Calibri"/>
      <family val="2"/>
    </font>
    <font>
      <sz val="10"/>
      <color rgb="FF00000A"/>
      <name val="Calibri"/>
      <family val="2"/>
    </font>
    <font>
      <b/>
      <sz val="10"/>
      <color rgb="FF00000A"/>
      <name val="Calibri"/>
      <family val="2"/>
    </font>
    <font>
      <sz val="10"/>
      <color rgb="FFFF0000"/>
      <name val="Calibri"/>
      <family val="2"/>
    </font>
    <font>
      <sz val="10"/>
      <color rgb="FF000000"/>
      <name val="Calibri"/>
      <family val="2"/>
    </font>
    <font>
      <sz val="10"/>
      <color theme="1"/>
      <name val="Calibri"/>
      <family val="2"/>
    </font>
    <font>
      <b/>
      <sz val="10"/>
      <color theme="1"/>
      <name val="Calibri"/>
      <family val="2"/>
    </font>
    <font>
      <b/>
      <sz val="10"/>
      <name val="Calibri"/>
      <family val="2"/>
    </font>
    <font>
      <sz val="8"/>
      <name val="Calibri"/>
      <family val="2"/>
      <scheme val="minor"/>
    </font>
    <font>
      <sz val="10"/>
      <color rgb="FF000000"/>
      <name val="Tahoma"/>
      <family val="2"/>
    </font>
    <font>
      <b/>
      <sz val="10"/>
      <color rgb="FF000000"/>
      <name val="Tahoma"/>
      <family val="2"/>
    </font>
    <font>
      <vertAlign val="subscript"/>
      <sz val="10"/>
      <color rgb="FF00000A"/>
      <name val="Calibri"/>
      <family val="2"/>
      <scheme val="minor"/>
    </font>
  </fonts>
  <fills count="12">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bgColor indexed="64"/>
      </patternFill>
    </fill>
    <fill>
      <patternFill patternType="solid">
        <fgColor theme="7"/>
        <bgColor indexed="64"/>
      </patternFill>
    </fill>
  </fills>
  <borders count="11">
    <border>
      <left/>
      <right/>
      <top/>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style="hair">
        <color auto="1"/>
      </left>
      <right/>
      <top/>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1">
    <xf numFmtId="0" fontId="0" fillId="0" borderId="0"/>
  </cellStyleXfs>
  <cellXfs count="121">
    <xf numFmtId="0" fontId="0" fillId="0" borderId="0" xfId="0"/>
    <xf numFmtId="0" fontId="1" fillId="0" borderId="0" xfId="0" applyFont="1"/>
    <xf numFmtId="0" fontId="2" fillId="0" borderId="0" xfId="0" applyFont="1"/>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0" xfId="0" applyFont="1" applyAlignment="1">
      <alignment horizontal="right"/>
    </xf>
    <xf numFmtId="0" fontId="1" fillId="0" borderId="1" xfId="0" applyFont="1" applyBorder="1" applyAlignment="1">
      <alignment horizontal="right"/>
    </xf>
    <xf numFmtId="0" fontId="2" fillId="0" borderId="3" xfId="0" applyFont="1" applyBorder="1"/>
    <xf numFmtId="0" fontId="2" fillId="0" borderId="3" xfId="0" applyFont="1" applyBorder="1" applyAlignment="1">
      <alignment horizontal="right"/>
    </xf>
    <xf numFmtId="0" fontId="1"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4" xfId="0" applyFont="1" applyBorder="1" applyAlignment="1">
      <alignment vertical="top" wrapText="1"/>
    </xf>
    <xf numFmtId="0" fontId="1" fillId="0" borderId="4" xfId="0" applyFont="1" applyBorder="1" applyAlignment="1">
      <alignment horizontal="center" vertical="top" wrapText="1"/>
    </xf>
    <xf numFmtId="0" fontId="0" fillId="2" borderId="5" xfId="0" applyFill="1" applyBorder="1" applyAlignment="1">
      <alignment horizontal="center" wrapText="1"/>
    </xf>
    <xf numFmtId="0" fontId="0" fillId="0" borderId="0" xfId="0" applyAlignment="1">
      <alignment horizontal="center"/>
    </xf>
    <xf numFmtId="0" fontId="0" fillId="2" borderId="6"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0" fontId="6" fillId="2" borderId="4" xfId="0" applyFont="1" applyFill="1" applyBorder="1" applyAlignment="1">
      <alignment horizontal="center" vertical="top" wrapText="1"/>
    </xf>
    <xf numFmtId="0" fontId="2" fillId="3" borderId="4" xfId="0" applyFont="1" applyFill="1" applyBorder="1" applyAlignment="1">
      <alignment vertical="top" wrapText="1"/>
    </xf>
    <xf numFmtId="49" fontId="6" fillId="2" borderId="4" xfId="0" applyNumberFormat="1" applyFont="1" applyFill="1" applyBorder="1" applyAlignment="1">
      <alignment horizontal="center" vertical="top" wrapText="1"/>
    </xf>
    <xf numFmtId="49" fontId="1" fillId="0" borderId="4" xfId="0" applyNumberFormat="1" applyFont="1" applyBorder="1" applyAlignment="1">
      <alignment horizontal="center" vertical="top" wrapText="1"/>
    </xf>
    <xf numFmtId="49" fontId="0" fillId="0" borderId="0" xfId="0" applyNumberFormat="1" applyAlignment="1">
      <alignment horizontal="center" vertical="top" wrapText="1"/>
    </xf>
    <xf numFmtId="0" fontId="3" fillId="4" borderId="4" xfId="0" applyFont="1" applyFill="1" applyBorder="1" applyAlignment="1">
      <alignment vertical="top" wrapText="1"/>
    </xf>
    <xf numFmtId="0" fontId="1" fillId="0" borderId="0" xfId="0" applyFont="1" applyAlignment="1">
      <alignment vertical="top" wrapText="1"/>
    </xf>
    <xf numFmtId="0" fontId="3" fillId="7" borderId="0" xfId="0" applyFont="1" applyFill="1"/>
    <xf numFmtId="0" fontId="3" fillId="7" borderId="0" xfId="0" applyFont="1" applyFill="1" applyAlignment="1">
      <alignment wrapText="1"/>
    </xf>
    <xf numFmtId="0" fontId="2" fillId="6" borderId="0" xfId="0" applyFont="1" applyFill="1" applyAlignment="1" applyProtection="1">
      <alignment horizontal="right"/>
      <protection locked="0"/>
    </xf>
    <xf numFmtId="0" fontId="3" fillId="7" borderId="3" xfId="0" applyFont="1" applyFill="1" applyBorder="1"/>
    <xf numFmtId="0" fontId="3" fillId="7" borderId="3" xfId="0" applyFont="1" applyFill="1" applyBorder="1" applyAlignment="1">
      <alignment horizontal="right"/>
    </xf>
    <xf numFmtId="0" fontId="7" fillId="0" borderId="4" xfId="0" applyFont="1" applyBorder="1" applyAlignment="1" applyProtection="1">
      <alignment horizontal="center" vertical="top"/>
      <protection locked="0"/>
    </xf>
    <xf numFmtId="0" fontId="7" fillId="0" borderId="4" xfId="0" applyFont="1" applyBorder="1" applyAlignment="1" applyProtection="1">
      <alignment vertical="top" wrapText="1"/>
      <protection locked="0"/>
    </xf>
    <xf numFmtId="0" fontId="7" fillId="0" borderId="4" xfId="0" applyFont="1" applyBorder="1" applyAlignment="1" applyProtection="1">
      <alignment vertical="top"/>
      <protection locked="0"/>
    </xf>
    <xf numFmtId="49" fontId="7" fillId="0" borderId="4" xfId="0" applyNumberFormat="1" applyFont="1" applyBorder="1" applyAlignment="1" applyProtection="1">
      <alignment horizontal="center" vertical="top"/>
      <protection locked="0"/>
    </xf>
    <xf numFmtId="0" fontId="9" fillId="0" borderId="4" xfId="0" applyFont="1" applyBorder="1" applyAlignment="1" applyProtection="1">
      <alignment horizontal="center" vertical="top"/>
      <protection locked="0"/>
    </xf>
    <xf numFmtId="49" fontId="9" fillId="0" borderId="4" xfId="0" applyNumberFormat="1" applyFont="1" applyBorder="1" applyAlignment="1" applyProtection="1">
      <alignment horizontal="center" vertical="top"/>
      <protection locked="0"/>
    </xf>
    <xf numFmtId="0" fontId="9" fillId="0" borderId="4" xfId="0" applyFont="1" applyBorder="1" applyAlignment="1" applyProtection="1">
      <alignment vertical="top" wrapText="1"/>
      <protection locked="0"/>
    </xf>
    <xf numFmtId="0" fontId="9" fillId="0" borderId="4" xfId="0" applyFont="1" applyBorder="1" applyAlignment="1" applyProtection="1">
      <alignment vertical="top"/>
      <protection locked="0"/>
    </xf>
    <xf numFmtId="0" fontId="11" fillId="0" borderId="4" xfId="0" applyFont="1" applyBorder="1" applyAlignment="1" applyProtection="1">
      <alignment horizontal="center" vertical="top"/>
      <protection locked="0"/>
    </xf>
    <xf numFmtId="49" fontId="11" fillId="0" borderId="4" xfId="0" applyNumberFormat="1" applyFont="1" applyBorder="1" applyAlignment="1" applyProtection="1">
      <alignment horizontal="center" vertical="top"/>
      <protection locked="0"/>
    </xf>
    <xf numFmtId="0" fontId="12" fillId="0" borderId="4" xfId="0" applyFont="1" applyBorder="1" applyAlignment="1" applyProtection="1">
      <alignment horizontal="center" vertical="top"/>
      <protection locked="0"/>
    </xf>
    <xf numFmtId="0" fontId="1" fillId="0" borderId="4" xfId="0" applyFont="1" applyBorder="1" applyAlignment="1" applyProtection="1">
      <alignment horizontal="center" vertical="top" wrapText="1"/>
      <protection locked="0"/>
    </xf>
    <xf numFmtId="0" fontId="13" fillId="0" borderId="4" xfId="0" applyFont="1" applyBorder="1" applyAlignment="1" applyProtection="1">
      <alignment vertical="top" wrapText="1"/>
      <protection locked="0"/>
    </xf>
    <xf numFmtId="0" fontId="1" fillId="0" borderId="4" xfId="0" applyFont="1" applyBorder="1" applyAlignment="1" applyProtection="1">
      <alignment vertical="top" wrapText="1"/>
      <protection locked="0"/>
    </xf>
    <xf numFmtId="0" fontId="12" fillId="0" borderId="4" xfId="0" applyFont="1" applyBorder="1" applyAlignment="1">
      <alignment vertical="top" wrapText="1"/>
    </xf>
    <xf numFmtId="0" fontId="11" fillId="0" borderId="0" xfId="0" applyFont="1" applyAlignment="1">
      <alignment vertical="top" wrapText="1"/>
    </xf>
    <xf numFmtId="0" fontId="13" fillId="0" borderId="0" xfId="0" applyFont="1" applyAlignment="1">
      <alignment vertical="top"/>
    </xf>
    <xf numFmtId="0" fontId="14" fillId="0" borderId="4" xfId="0" applyFont="1" applyBorder="1" applyAlignment="1" applyProtection="1">
      <alignment vertical="top" wrapText="1"/>
      <protection locked="0"/>
    </xf>
    <xf numFmtId="0" fontId="0" fillId="8" borderId="5" xfId="0" applyFill="1" applyBorder="1" applyAlignment="1">
      <alignment horizontal="center" wrapText="1"/>
    </xf>
    <xf numFmtId="0" fontId="0" fillId="8" borderId="0" xfId="0" applyFill="1" applyAlignment="1">
      <alignment horizontal="center"/>
    </xf>
    <xf numFmtId="0" fontId="7" fillId="9" borderId="4" xfId="0" applyFont="1" applyFill="1" applyBorder="1" applyAlignment="1" applyProtection="1">
      <alignment horizontal="center" vertical="top"/>
      <protection locked="0"/>
    </xf>
    <xf numFmtId="0" fontId="7" fillId="9" borderId="4" xfId="0" applyFont="1" applyFill="1" applyBorder="1" applyAlignment="1" applyProtection="1">
      <alignment vertical="top" wrapText="1"/>
      <protection locked="0"/>
    </xf>
    <xf numFmtId="0" fontId="7" fillId="9" borderId="4" xfId="0" applyFont="1" applyFill="1" applyBorder="1" applyAlignment="1" applyProtection="1">
      <alignment vertical="top"/>
      <protection locked="0"/>
    </xf>
    <xf numFmtId="0" fontId="1" fillId="9" borderId="0" xfId="0" applyFont="1" applyFill="1"/>
    <xf numFmtId="0" fontId="9" fillId="9" borderId="4" xfId="0" applyFont="1" applyFill="1" applyBorder="1" applyAlignment="1" applyProtection="1">
      <alignment vertical="top" wrapText="1"/>
      <protection locked="0"/>
    </xf>
    <xf numFmtId="0" fontId="7" fillId="0" borderId="0" xfId="0" applyFont="1" applyAlignment="1" applyProtection="1">
      <alignment horizontal="center" vertical="top"/>
      <protection locked="0"/>
    </xf>
    <xf numFmtId="49" fontId="7" fillId="0" borderId="0" xfId="0" applyNumberFormat="1" applyFont="1" applyAlignment="1" applyProtection="1">
      <alignment horizontal="center" vertical="top"/>
      <protection locked="0"/>
    </xf>
    <xf numFmtId="0" fontId="1" fillId="0" borderId="0" xfId="0" applyFont="1" applyAlignment="1">
      <alignment horizontal="center" vertical="top" wrapText="1"/>
    </xf>
    <xf numFmtId="0" fontId="7" fillId="0" borderId="0" xfId="0" applyFont="1" applyAlignment="1" applyProtection="1">
      <alignment vertical="top" wrapText="1"/>
      <protection locked="0"/>
    </xf>
    <xf numFmtId="0" fontId="7" fillId="0" borderId="0" xfId="0" applyFont="1" applyAlignment="1" applyProtection="1">
      <alignment vertical="top"/>
      <protection locked="0"/>
    </xf>
    <xf numFmtId="0" fontId="2" fillId="4" borderId="4" xfId="0" applyFont="1" applyFill="1" applyBorder="1" applyAlignment="1" applyProtection="1">
      <alignment vertical="top" wrapText="1"/>
      <protection locked="0"/>
    </xf>
    <xf numFmtId="0" fontId="11" fillId="9" borderId="4" xfId="0" applyFont="1" applyFill="1" applyBorder="1" applyAlignment="1" applyProtection="1">
      <alignment horizontal="center" vertical="top"/>
      <protection locked="0"/>
    </xf>
    <xf numFmtId="49" fontId="11" fillId="9" borderId="4" xfId="0" applyNumberFormat="1" applyFont="1" applyFill="1" applyBorder="1" applyAlignment="1" applyProtection="1">
      <alignment horizontal="center" vertical="top"/>
      <protection locked="0"/>
    </xf>
    <xf numFmtId="0" fontId="12" fillId="9" borderId="4" xfId="0" applyFont="1" applyFill="1" applyBorder="1" applyAlignment="1" applyProtection="1">
      <alignment horizontal="center" vertical="top"/>
      <protection locked="0"/>
    </xf>
    <xf numFmtId="0" fontId="1" fillId="9" borderId="4" xfId="0" applyFont="1" applyFill="1" applyBorder="1" applyAlignment="1" applyProtection="1">
      <alignment horizontal="center" vertical="top" wrapText="1"/>
      <protection locked="0"/>
    </xf>
    <xf numFmtId="0" fontId="13" fillId="9" borderId="4" xfId="0" applyFont="1" applyFill="1" applyBorder="1" applyAlignment="1" applyProtection="1">
      <alignment vertical="top" wrapText="1"/>
      <protection locked="0"/>
    </xf>
    <xf numFmtId="0" fontId="1" fillId="9" borderId="4" xfId="0" applyFont="1" applyFill="1" applyBorder="1" applyAlignment="1">
      <alignment vertical="top" wrapText="1"/>
    </xf>
    <xf numFmtId="0" fontId="12" fillId="9" borderId="4" xfId="0" applyFont="1" applyFill="1" applyBorder="1" applyAlignment="1">
      <alignment vertical="top" wrapText="1"/>
    </xf>
    <xf numFmtId="0" fontId="0" fillId="9" borderId="0" xfId="0" applyFill="1"/>
    <xf numFmtId="0" fontId="4" fillId="0" borderId="0" xfId="0" applyFont="1" applyAlignment="1">
      <alignment vertical="top"/>
    </xf>
    <xf numFmtId="0" fontId="2" fillId="4" borderId="4" xfId="0" applyFont="1" applyFill="1" applyBorder="1" applyAlignment="1" applyProtection="1">
      <alignment horizontal="center" vertical="top" wrapText="1"/>
      <protection locked="0"/>
    </xf>
    <xf numFmtId="0" fontId="11" fillId="0" borderId="0" xfId="0" applyFont="1" applyAlignment="1" applyProtection="1">
      <alignment horizontal="center" vertical="top"/>
      <protection locked="0"/>
    </xf>
    <xf numFmtId="49" fontId="11" fillId="0" borderId="0" xfId="0" applyNumberFormat="1" applyFont="1" applyAlignment="1" applyProtection="1">
      <alignment horizontal="center" vertical="top"/>
      <protection locked="0"/>
    </xf>
    <xf numFmtId="0" fontId="12" fillId="0" borderId="0" xfId="0" applyFont="1" applyAlignment="1" applyProtection="1">
      <alignment horizontal="center" vertical="top"/>
      <protection locked="0"/>
    </xf>
    <xf numFmtId="0" fontId="1" fillId="0" borderId="0" xfId="0" applyFont="1" applyAlignment="1" applyProtection="1">
      <alignment horizontal="center" vertical="top" wrapText="1"/>
      <protection locked="0"/>
    </xf>
    <xf numFmtId="0" fontId="13" fillId="0" borderId="0" xfId="0" applyFont="1" applyAlignment="1" applyProtection="1">
      <alignment vertical="top" wrapText="1"/>
      <protection locked="0"/>
    </xf>
    <xf numFmtId="0" fontId="12" fillId="0" borderId="0" xfId="0" applyFont="1" applyAlignment="1">
      <alignment vertical="top" wrapText="1"/>
    </xf>
    <xf numFmtId="0" fontId="14" fillId="9" borderId="4" xfId="0" applyFont="1" applyFill="1" applyBorder="1" applyAlignment="1" applyProtection="1">
      <alignment vertical="top" wrapText="1"/>
      <protection locked="0"/>
    </xf>
    <xf numFmtId="49" fontId="6" fillId="0" borderId="4" xfId="0" applyNumberFormat="1" applyFont="1" applyBorder="1" applyAlignment="1">
      <alignment horizontal="center" vertical="top" wrapText="1"/>
    </xf>
    <xf numFmtId="0" fontId="2" fillId="0" borderId="4" xfId="0" applyFont="1" applyBorder="1" applyAlignment="1" applyProtection="1">
      <alignment vertical="top" wrapText="1"/>
      <protection locked="0"/>
    </xf>
    <xf numFmtId="0" fontId="2" fillId="0" borderId="4" xfId="0" applyFont="1" applyBorder="1" applyAlignment="1" applyProtection="1">
      <alignment horizontal="center" vertical="top" wrapText="1"/>
      <protection locked="0"/>
    </xf>
    <xf numFmtId="0" fontId="6" fillId="5" borderId="8" xfId="0" applyFont="1" applyFill="1" applyBorder="1" applyAlignment="1">
      <alignment vertical="top" wrapText="1"/>
    </xf>
    <xf numFmtId="0" fontId="7" fillId="0" borderId="8" xfId="0" applyFont="1" applyBorder="1" applyAlignment="1" applyProtection="1">
      <alignment vertical="top" wrapText="1"/>
      <protection locked="0"/>
    </xf>
    <xf numFmtId="0" fontId="8" fillId="0" borderId="8" xfId="0" applyFont="1" applyBorder="1" applyAlignment="1" applyProtection="1">
      <alignment vertical="top" wrapText="1"/>
      <protection locked="0"/>
    </xf>
    <xf numFmtId="0" fontId="7" fillId="9" borderId="8" xfId="0" applyFont="1" applyFill="1" applyBorder="1" applyAlignment="1" applyProtection="1">
      <alignment vertical="top" wrapText="1"/>
      <protection locked="0"/>
    </xf>
    <xf numFmtId="0" fontId="9" fillId="0" borderId="8" xfId="0" applyFont="1" applyBorder="1" applyAlignment="1" applyProtection="1">
      <alignment vertical="top" wrapText="1"/>
      <protection locked="0"/>
    </xf>
    <xf numFmtId="0" fontId="10" fillId="0" borderId="8" xfId="0" applyFont="1" applyBorder="1" applyAlignment="1" applyProtection="1">
      <alignment vertical="top" wrapText="1"/>
      <protection locked="0"/>
    </xf>
    <xf numFmtId="0" fontId="9" fillId="9" borderId="8" xfId="0" applyFont="1" applyFill="1" applyBorder="1" applyAlignment="1" applyProtection="1">
      <alignment vertical="top" wrapText="1"/>
      <protection locked="0"/>
    </xf>
    <xf numFmtId="0" fontId="1" fillId="0" borderId="8" xfId="0" applyFont="1" applyBorder="1" applyAlignment="1">
      <alignment vertical="top" wrapText="1"/>
    </xf>
    <xf numFmtId="0" fontId="1" fillId="0" borderId="4" xfId="0" applyFont="1" applyBorder="1"/>
    <xf numFmtId="0" fontId="1" fillId="9" borderId="4" xfId="0" applyFont="1" applyFill="1" applyBorder="1"/>
    <xf numFmtId="0" fontId="2" fillId="5" borderId="8" xfId="0" applyFont="1" applyFill="1" applyBorder="1" applyAlignment="1">
      <alignment vertical="top" wrapText="1"/>
    </xf>
    <xf numFmtId="0" fontId="1" fillId="9" borderId="8" xfId="0" applyFont="1" applyFill="1" applyBorder="1" applyAlignment="1">
      <alignment vertical="top" wrapText="1"/>
    </xf>
    <xf numFmtId="0" fontId="4" fillId="0" borderId="4" xfId="0" applyFont="1" applyBorder="1" applyAlignment="1">
      <alignment vertical="top"/>
    </xf>
    <xf numFmtId="0" fontId="0" fillId="0" borderId="4" xfId="0" applyBorder="1"/>
    <xf numFmtId="0" fontId="0" fillId="9" borderId="4" xfId="0" applyFill="1" applyBorder="1"/>
    <xf numFmtId="0" fontId="2" fillId="10" borderId="4" xfId="0" applyFont="1" applyFill="1" applyBorder="1" applyAlignment="1">
      <alignment vertical="top"/>
    </xf>
    <xf numFmtId="0" fontId="4" fillId="0" borderId="4" xfId="0" applyFont="1" applyBorder="1"/>
    <xf numFmtId="0" fontId="1" fillId="0" borderId="0" xfId="0" applyFont="1" applyAlignment="1">
      <alignment horizontal="left" vertical="top" wrapText="1"/>
    </xf>
    <xf numFmtId="0" fontId="1" fillId="0" borderId="9" xfId="0" applyFont="1" applyBorder="1"/>
    <xf numFmtId="0" fontId="1" fillId="0" borderId="10" xfId="0" applyFont="1" applyBorder="1"/>
    <xf numFmtId="0" fontId="1" fillId="0" borderId="4" xfId="0" applyFont="1" applyBorder="1" applyAlignment="1">
      <alignment horizontal="left" vertical="top" wrapText="1"/>
    </xf>
    <xf numFmtId="0" fontId="0" fillId="0" borderId="0" xfId="0" applyAlignment="1">
      <alignment horizontal="left" vertical="top" wrapText="1"/>
    </xf>
    <xf numFmtId="0" fontId="2" fillId="11" borderId="4" xfId="0" applyFont="1" applyFill="1" applyBorder="1"/>
    <xf numFmtId="0" fontId="2" fillId="0" borderId="4" xfId="0" applyFont="1" applyBorder="1" applyAlignment="1">
      <alignment horizontal="left" vertical="top" wrapText="1"/>
    </xf>
    <xf numFmtId="0" fontId="2" fillId="0" borderId="4" xfId="0" applyFont="1" applyBorder="1" applyAlignment="1">
      <alignment vertical="top"/>
    </xf>
    <xf numFmtId="0" fontId="9" fillId="0" borderId="4" xfId="0" applyFont="1" applyBorder="1" applyAlignment="1" applyProtection="1">
      <alignment horizontal="left" vertical="top" wrapText="1"/>
      <protection locked="0"/>
    </xf>
    <xf numFmtId="0" fontId="16" fillId="0" borderId="4" xfId="0" applyFont="1" applyBorder="1" applyAlignment="1" applyProtection="1">
      <alignment vertical="top" wrapText="1"/>
      <protection locked="0"/>
    </xf>
    <xf numFmtId="0" fontId="7" fillId="0" borderId="4" xfId="0" applyFont="1" applyBorder="1" applyAlignment="1" applyProtection="1">
      <alignment horizontal="left" vertical="top" wrapText="1"/>
      <protection locked="0"/>
    </xf>
    <xf numFmtId="0" fontId="18" fillId="0" borderId="4" xfId="0" applyFont="1" applyBorder="1" applyAlignment="1" applyProtection="1">
      <alignment vertical="top" wrapText="1"/>
      <protection locked="0"/>
    </xf>
    <xf numFmtId="0" fontId="2" fillId="0" borderId="4" xfId="0" applyFont="1" applyBorder="1" applyAlignment="1">
      <alignment vertical="top" wrapText="1"/>
    </xf>
    <xf numFmtId="0" fontId="21" fillId="0" borderId="4" xfId="0" applyFont="1" applyBorder="1" applyAlignment="1" applyProtection="1">
      <alignment vertical="top" wrapText="1"/>
      <protection locked="0"/>
    </xf>
    <xf numFmtId="0" fontId="22" fillId="0" borderId="4" xfId="0" applyFont="1" applyBorder="1" applyAlignment="1" applyProtection="1">
      <alignment vertical="top" wrapText="1"/>
      <protection locked="0"/>
    </xf>
    <xf numFmtId="0" fontId="8" fillId="0" borderId="4" xfId="0" applyFont="1" applyBorder="1" applyAlignment="1" applyProtection="1">
      <alignment vertical="top" wrapText="1"/>
      <protection locked="0"/>
    </xf>
    <xf numFmtId="0" fontId="1" fillId="0" borderId="7" xfId="0" applyFont="1" applyBorder="1" applyAlignment="1">
      <alignment horizontal="left" vertical="top" wrapText="1"/>
    </xf>
    <xf numFmtId="0" fontId="1"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0</xdr:colOff>
      <xdr:row>19</xdr:row>
      <xdr:rowOff>1619249</xdr:rowOff>
    </xdr:from>
    <xdr:ext cx="5353050" cy="742951"/>
    <mc:AlternateContent xmlns:mc="http://schemas.openxmlformats.org/markup-compatibility/2006" xmlns:a14="http://schemas.microsoft.com/office/drawing/2010/main">
      <mc:Choice Requires="a14">
        <xdr:sp macro="" textlink="">
          <xdr:nvSpPr>
            <xdr:cNvPr id="4" name="3 CuadroTexto">
              <a:extLst>
                <a:ext uri="{FF2B5EF4-FFF2-40B4-BE49-F238E27FC236}">
                  <a16:creationId xmlns:a16="http://schemas.microsoft.com/office/drawing/2014/main" id="{00000000-0008-0000-0200-000004000000}"/>
                </a:ext>
              </a:extLst>
            </xdr:cNvPr>
            <xdr:cNvSpPr txBox="1"/>
          </xdr:nvSpPr>
          <xdr:spPr>
            <a:xfrm>
              <a:off x="5562600" y="25469849"/>
              <a:ext cx="5353050" cy="742951"/>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Erkl</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ä</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ren</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Sie</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ausf</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ü</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hrlich</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die</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beiden</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Reaktionen</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in</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der</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folgenden</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chemischen</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Reaktionsgleichung</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wenn</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das</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gew</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ü</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nschte</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Produkt</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die</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Komponente</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B</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m:rPr>
                        <m:sty m:val="p"/>
                      </m:rP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ist</m:t>
                    </m:r>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oMath>
                </m:oMathPara>
              </a14:m>
              <a:endParaRPr kumimoji="0" lang="en-US" sz="1000" b="0" i="0" u="none" strike="noStrike" kern="0" cap="none" spc="0" normalizeH="0" baseline="0" noProof="0">
                <a:ln>
                  <a:noFill/>
                </a:ln>
                <a:solidFill>
                  <a:sysClr val="windowText" lastClr="000000"/>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r>
                      <a:rPr kumimoji="0" lang="en-US" sz="10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oMath>
                </m:oMathPara>
              </a14:m>
              <a:endParaRPr kumimoji="0" lang="en-US" sz="1000" b="0" i="0" u="none" strike="noStrike" kern="0" cap="none" spc="0" normalizeH="0" baseline="0" noProof="0">
                <a:ln>
                  <a:noFill/>
                </a:ln>
                <a:solidFill>
                  <a:sysClr val="windowText" lastClr="000000"/>
                </a:solidFill>
                <a:effectLst/>
                <a:uLnTx/>
                <a:uFillTx/>
                <a:latin typeface="Calibri" panose="020F0502020204030204"/>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strike="noStrike" kern="0" cap="none" spc="0" normalizeH="0" noProof="0">
                  <a:ln>
                    <a:noFill/>
                  </a:ln>
                  <a:solidFill>
                    <a:sysClr val="windowText" lastClr="000000"/>
                  </a:solidFill>
                  <a:effectLst/>
                  <a:uLnTx/>
                  <a:uFillTx/>
                  <a:latin typeface="Calibri" panose="020F0502020204030204"/>
                  <a:ea typeface="Calibri"/>
                  <a:cs typeface="Times New Roman"/>
                </a:rPr>
                <a:t>  </a:t>
              </a:r>
              <a14:m>
                <m:oMath xmlns:m="http://schemas.openxmlformats.org/officeDocument/2006/math">
                  <m:r>
                    <a:rPr kumimoji="0" lang="en-US" sz="1100" b="0" i="0" u="none" strike="noStrike" kern="0" cap="none" spc="0" normalizeH="0" baseline="0" noProof="0" smtClean="0">
                      <a:ln>
                        <a:noFill/>
                      </a:ln>
                      <a:solidFill>
                        <a:sysClr val="windowText" lastClr="000000"/>
                      </a:solidFill>
                      <a:effectLst/>
                      <a:uLnTx/>
                      <a:uFillTx/>
                      <a:latin typeface="Cambria Math"/>
                      <a:ea typeface="Calibri"/>
                      <a:cs typeface="Times New Roman"/>
                    </a:rPr>
                    <m:t>                                      </m:t>
                  </m:r>
                  <m:r>
                    <a:rPr kumimoji="0" lang="en-US" sz="1100" b="0" i="1" u="none" strike="noStrike" kern="0" cap="none" spc="0" normalizeH="0" baseline="0" noProof="0" smtClean="0">
                      <a:ln>
                        <a:noFill/>
                      </a:ln>
                      <a:solidFill>
                        <a:sysClr val="windowText" lastClr="000000"/>
                      </a:solidFill>
                      <a:effectLst/>
                      <a:uLnTx/>
                      <a:uFillTx/>
                      <a:latin typeface="Cambria Math"/>
                      <a:ea typeface="Calibri"/>
                      <a:cs typeface="Times New Roman"/>
                    </a:rPr>
                    <m:t>𝐴</m:t>
                  </m:r>
                  <m:box>
                    <m:boxPr>
                      <m:ctrlPr>
                        <a:rPr kumimoji="0" lang="en-US" sz="18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boxPr>
                    <m:e>
                      <m:groupChr>
                        <m:groupChrPr>
                          <m:chr m:val="→"/>
                          <m:vertJc m:val="bot"/>
                          <m:ctrlPr>
                            <a:rPr kumimoji="0" lang="en-US" sz="18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groupChrPr>
                        <m:e>
                          <m:sSub>
                            <m:sSubPr>
                              <m:ctrlPr>
                                <a:rPr kumimoji="0" lang="en-US" sz="18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sSubPr>
                            <m:e>
                              <m:r>
                                <a:rPr kumimoji="0" lang="en-US" sz="1100" b="0" i="1" u="none" strike="noStrike" kern="0" cap="none" spc="0" normalizeH="0" baseline="0" noProof="0" smtClean="0">
                                  <a:ln>
                                    <a:noFill/>
                                  </a:ln>
                                  <a:solidFill>
                                    <a:sysClr val="windowText" lastClr="000000"/>
                                  </a:solidFill>
                                  <a:effectLst/>
                                  <a:uLnTx/>
                                  <a:uFillTx/>
                                  <a:latin typeface="Cambria Math"/>
                                  <a:ea typeface="Calibri"/>
                                  <a:cs typeface="Times New Roman"/>
                                </a:rPr>
                                <m:t>    </m:t>
                              </m:r>
                              <m:r>
                                <a:rPr kumimoji="0" lang="en-US" sz="1100" b="0" i="1" u="none" strike="noStrike" kern="0" cap="none" spc="0" normalizeH="0" baseline="0" noProof="0" smtClean="0">
                                  <a:ln>
                                    <a:noFill/>
                                  </a:ln>
                                  <a:solidFill>
                                    <a:sysClr val="windowText" lastClr="000000"/>
                                  </a:solidFill>
                                  <a:effectLst/>
                                  <a:uLnTx/>
                                  <a:uFillTx/>
                                  <a:latin typeface="Cambria Math"/>
                                  <a:ea typeface="Calibri"/>
                                  <a:cs typeface="Times New Roman"/>
                                </a:rPr>
                                <m:t>𝑘</m:t>
                              </m:r>
                            </m:e>
                            <m:sub>
                              <m:r>
                                <a:rPr kumimoji="0" lang="en-US" sz="1100" b="0" i="1" u="none" strike="noStrike" kern="0" cap="none" spc="0" normalizeH="0" baseline="0" noProof="0" smtClean="0">
                                  <a:ln>
                                    <a:noFill/>
                                  </a:ln>
                                  <a:solidFill>
                                    <a:sysClr val="windowText" lastClr="000000"/>
                                  </a:solidFill>
                                  <a:effectLst/>
                                  <a:uLnTx/>
                                  <a:uFillTx/>
                                  <a:latin typeface="Cambria Math"/>
                                  <a:ea typeface="Calibri"/>
                                  <a:cs typeface="Times New Roman"/>
                                </a:rPr>
                                <m:t>1    </m:t>
                              </m:r>
                            </m:sub>
                          </m:sSub>
                        </m:e>
                      </m:groupChr>
                      <m:r>
                        <a:rPr kumimoji="0" lang="en-US" sz="1100" b="0" i="1" u="none" strike="noStrike" kern="0" cap="none" spc="0" normalizeH="0" baseline="0" noProof="0" smtClean="0">
                          <a:ln>
                            <a:noFill/>
                          </a:ln>
                          <a:solidFill>
                            <a:sysClr val="windowText" lastClr="000000"/>
                          </a:solidFill>
                          <a:effectLst/>
                          <a:uLnTx/>
                          <a:uFillTx/>
                          <a:latin typeface="Cambria Math"/>
                          <a:ea typeface="Calibri"/>
                          <a:cs typeface="Times New Roman"/>
                        </a:rPr>
                        <m:t>𝐵</m:t>
                      </m:r>
                    </m:e>
                  </m:box>
                  <m:groupChr>
                    <m:groupChrPr>
                      <m:chr m:val="→"/>
                      <m:vertJc m:val="bot"/>
                      <m:ctrlPr>
                        <a:rPr kumimoji="0" lang="en-US" sz="18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groupChrPr>
                    <m:e>
                      <m:sSub>
                        <m:sSubPr>
                          <m:ctrlPr>
                            <a:rPr kumimoji="0" lang="en-US" sz="18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sSubPr>
                        <m:e>
                          <m:r>
                            <a:rPr kumimoji="0" lang="en-US" sz="1100" b="0" i="1" u="none" strike="noStrike" kern="0" cap="none" spc="0" normalizeH="0" baseline="0" noProof="0" smtClean="0">
                              <a:ln>
                                <a:noFill/>
                              </a:ln>
                              <a:solidFill>
                                <a:sysClr val="windowText" lastClr="000000"/>
                              </a:solidFill>
                              <a:effectLst/>
                              <a:uLnTx/>
                              <a:uFillTx/>
                              <a:latin typeface="Cambria Math"/>
                              <a:ea typeface="Calibri"/>
                              <a:cs typeface="Times New Roman"/>
                            </a:rPr>
                            <m:t>    </m:t>
                          </m:r>
                          <m:r>
                            <a:rPr kumimoji="0" lang="en-US" sz="1100" b="0" i="1" u="none" strike="noStrike" kern="0" cap="none" spc="0" normalizeH="0" baseline="0" noProof="0" smtClean="0">
                              <a:ln>
                                <a:noFill/>
                              </a:ln>
                              <a:solidFill>
                                <a:sysClr val="windowText" lastClr="000000"/>
                              </a:solidFill>
                              <a:effectLst/>
                              <a:uLnTx/>
                              <a:uFillTx/>
                              <a:latin typeface="Cambria Math"/>
                              <a:ea typeface="Calibri"/>
                              <a:cs typeface="Times New Roman"/>
                            </a:rPr>
                            <m:t>𝑘</m:t>
                          </m:r>
                        </m:e>
                        <m:sub>
                          <m:r>
                            <a:rPr kumimoji="0" lang="en-US" sz="1100" b="0" i="1" u="none" strike="noStrike" kern="0" cap="none" spc="0" normalizeH="0" baseline="0" noProof="0" smtClean="0">
                              <a:ln>
                                <a:noFill/>
                              </a:ln>
                              <a:solidFill>
                                <a:sysClr val="windowText" lastClr="000000"/>
                              </a:solidFill>
                              <a:effectLst/>
                              <a:uLnTx/>
                              <a:uFillTx/>
                              <a:latin typeface="Cambria Math"/>
                              <a:ea typeface="Calibri"/>
                              <a:cs typeface="Times New Roman"/>
                            </a:rPr>
                            <m:t>2    </m:t>
                          </m:r>
                        </m:sub>
                      </m:sSub>
                    </m:e>
                  </m:groupChr>
                  <m:r>
                    <a:rPr kumimoji="0" lang="en-US" sz="1100" b="0" i="1" u="none" strike="noStrike" kern="0" cap="none" spc="0" normalizeH="0" baseline="0" noProof="0" smtClean="0">
                      <a:ln>
                        <a:noFill/>
                      </a:ln>
                      <a:solidFill>
                        <a:sysClr val="windowText" lastClr="000000"/>
                      </a:solidFill>
                      <a:effectLst/>
                      <a:uLnTx/>
                      <a:uFillTx/>
                      <a:latin typeface="Cambria Math"/>
                      <a:ea typeface="Calibri"/>
                      <a:cs typeface="Times New Roman"/>
                    </a:rPr>
                    <m:t>𝐶</m:t>
                  </m:r>
                </m:oMath>
              </a14:m>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4" name="3 CuadroTexto">
              <a:extLst>
                <a:ext uri="{FF2B5EF4-FFF2-40B4-BE49-F238E27FC236}">
                  <a16:creationId xmlns:a16="http://schemas.microsoft.com/office/drawing/2014/main" id="{00000000-0008-0000-0200-000004000000}"/>
                </a:ext>
              </a:extLst>
            </xdr:cNvPr>
            <xdr:cNvSpPr txBox="1"/>
          </xdr:nvSpPr>
          <xdr:spPr>
            <a:xfrm>
              <a:off x="5562600" y="25469849"/>
              <a:ext cx="5353050" cy="742951"/>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sz="1000" strike="noStrike" kern="0" cap="none" spc="0" normalizeH="0" noProof="0" lang="de-de">
                  <a:ln>
                    <a:noFill/>
                  </a:ln>
                  <a:solidFill>
                    <a:sysClr val="windowText" lastClr="000000"/>
                  </a:solidFill>
                  <a:effectLst/>
                  <a:uLnTx/>
                  <a:uFillTx/>
                  <a:latin typeface="Cambria Math"/>
                  <a:ea typeface="Calibri"/>
                  <a:cs typeface="Times New Roman"/>
                </a:rPr>
                <a:t>Erklären Sie ausführlich die beiden Reaktionen in der folgenden </a:t>
              </a:r>
              <a:r>
                <a:rPr kumimoji="0" sz="1000" strike="noStrike" kern="0" cap="none" spc="0" normalizeH="0" noProof="0" lang="de-de">
                  <a:ln>
                    <a:noFill/>
                  </a:ln>
                  <a:solidFill>
                    <a:sysClr val="windowText" lastClr="000000"/>
                  </a:solidFill>
                  <a:effectLst/>
                  <a:uLnTx/>
                  <a:uFillTx/>
                  <a:latin typeface="Cambria Math" panose="02040503050406030204" pitchFamily="18" charset="0"/>
                  <a:ea typeface="Calibri"/>
                  <a:cs typeface="Times New Roman"/>
                </a:rPr>
                <a:t>c</a:t>
              </a:r>
              <a:r>
                <a:rPr kumimoji="0" sz="1000" strike="noStrike" kern="0" cap="none" spc="0" normalizeH="0" noProof="0" lang="de-de">
                  <a:ln>
                    <a:noFill/>
                  </a:ln>
                  <a:solidFill>
                    <a:sysClr val="windowText" lastClr="000000"/>
                  </a:solidFill>
                  <a:effectLst/>
                  <a:uLnTx/>
                  <a:uFillTx/>
                  <a:latin typeface="Cambria Math"/>
                  <a:ea typeface="Calibri"/>
                  <a:cs typeface="Times New Roman"/>
                </a:rPr>
                <a:t>hemischen </a:t>
              </a:r>
              <a:r>
                <a:rPr kumimoji="0" sz="1000" strike="noStrike" kern="0" cap="none" spc="0" normalizeH="0" noProof="0" lang="de-de">
                  <a:ln>
                    <a:noFill/>
                  </a:ln>
                  <a:solidFill>
                    <a:sysClr val="windowText" lastClr="000000"/>
                  </a:solidFill>
                  <a:effectLst/>
                  <a:uLnTx/>
                  <a:uFillTx/>
                  <a:latin typeface="Cambria Math" panose="02040503050406030204" pitchFamily="18" charset="0"/>
                  <a:ea typeface="Calibri"/>
                  <a:cs typeface="Times New Roman"/>
                </a:rPr>
                <a:t>R</a:t>
              </a:r>
              <a:r>
                <a:rPr kumimoji="0" sz="1000" strike="noStrike" kern="0" cap="none" spc="0" normalizeH="0" noProof="0" lang="de-de">
                  <a:ln>
                    <a:noFill/>
                  </a:ln>
                  <a:solidFill>
                    <a:sysClr val="windowText" lastClr="000000"/>
                  </a:solidFill>
                  <a:effectLst/>
                  <a:uLnTx/>
                  <a:uFillTx/>
                  <a:latin typeface="Cambria Math"/>
                  <a:ea typeface="Calibri"/>
                  <a:cs typeface="Times New Roman"/>
                </a:rPr>
                <a:t>eaktionsgleichung, wenn das gewünschte Produkt die </a:t>
              </a:r>
              <a:endParaRPr kumimoji="0" lang="en-US" sz="1000" b="0" i="0" u="none" strike="noStrike" kern="0" cap="none" spc="0" normalizeH="0" baseline="0" noProof="0">
                <a:ln>
                  <a:noFill/>
                </a:ln>
                <a:solidFill>
                  <a:sysClr val="windowText" lastClr="000000"/>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sz="1000" strike="noStrike" kern="0" cap="none" spc="0" normalizeH="0" noProof="0" lang="de-de">
                  <a:ln>
                    <a:noFill/>
                  </a:ln>
                  <a:solidFill>
                    <a:sysClr val="windowText" lastClr="000000"/>
                  </a:solidFill>
                  <a:effectLst/>
                  <a:uLnTx/>
                  <a:uFillTx/>
                  <a:latin typeface="Cambria Math"/>
                  <a:ea typeface="Calibri"/>
                  <a:cs typeface="Times New Roman"/>
                </a:rPr>
                <a:t>Komponente B ist.</a:t>
              </a:r>
              <a:endParaRPr kumimoji="0" lang="en-US" sz="1000" b="0" i="0" u="none" strike="noStrike" kern="0" cap="none" spc="0" normalizeH="0" baseline="0" noProof="0">
                <a:ln>
                  <a:noFill/>
                </a:ln>
                <a:solidFill>
                  <a:sysClr val="windowText" lastClr="000000"/>
                </a:solidFill>
                <a:effectLst/>
                <a:uLnTx/>
                <a:uFillTx/>
                <a:latin typeface="Calibri" panose="020F0502020204030204"/>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sz="1100" strike="noStrike" kern="0" cap="none" spc="0" normalizeH="0" noProof="0" lang="de-de">
                  <a:ln>
                    <a:noFill/>
                  </a:ln>
                  <a:solidFill>
                    <a:sysClr val="windowText" lastClr="000000"/>
                  </a:solidFill>
                  <a:effectLst/>
                  <a:uLnTx/>
                  <a:uFillTx/>
                  <a:latin typeface="Calibri" panose="020F0502020204030204"/>
                  <a:ea typeface="Calibri"/>
                  <a:cs typeface="Times New Roman"/>
                </a:rPr>
                <a:t>  </a:t>
              </a:r>
              <a:r>
                <a:rPr kumimoji="0" sz="1100" strike="noStrike" kern="0" cap="none" spc="0" normalizeH="0" noProof="0" lang="de-de">
                  <a:ln>
                    <a:noFill/>
                  </a:ln>
                  <a:solidFill>
                    <a:sysClr val="windowText" lastClr="000000"/>
                  </a:solidFill>
                  <a:effectLst/>
                  <a:uLnTx/>
                  <a:uFillTx/>
                  <a:latin typeface="Cambria Math"/>
                  <a:ea typeface="Calibri"/>
                  <a:cs typeface="Times New Roman"/>
                </a:rPr>
                <a:t>                                      𝐴</a:t>
              </a:r>
              <a:r>
                <a:rPr kumimoji="0" sz="1800" strike="noStrike" kern="0" cap="none" spc="0" normalizeH="0" noProof="0" lang="de-de">
                  <a:ln>
                    <a:noFill/>
                  </a:ln>
                  <a:solidFill>
                    <a:sysClr val="windowText" lastClr="000000"/>
                  </a:solidFill>
                  <a:effectLst/>
                  <a:uLnTx/>
                  <a:uFillTx/>
                  <a:latin typeface="Cambria Math" panose="02040503050406030204" pitchFamily="18" charset="0"/>
                  <a:ea typeface="+mn-ea"/>
                  <a:cs typeface="+mn-cs"/>
                </a:rPr>
                <a:t>□(→</a:t>
              </a:r>
              <a:r>
                <a:rPr kumimoji="0" sz="1100" strike="noStrike" kern="0" cap="none" spc="0" normalizeH="0" noProof="0" lang="de-de">
                  <a:ln>
                    <a:noFill/>
                  </a:ln>
                  <a:solidFill>
                    <a:sysClr val="windowText" lastClr="000000"/>
                  </a:solidFill>
                  <a:effectLst/>
                  <a:uLnTx/>
                  <a:uFillTx/>
                  <a:latin typeface="Cambria Math" panose="02040503050406030204" pitchFamily="18" charset="0"/>
                  <a:ea typeface="+mn-ea"/>
                  <a:cs typeface="+mn-cs"/>
                </a:rPr>
                <a:t>┴</a:t>
              </a:r>
              <a:r>
                <a:rPr kumimoji="0" sz="1800" strike="noStrike" kern="0" cap="none" spc="0" normalizeH="0" noProof="0" lang="de-de">
                  <a:ln>
                    <a:noFill/>
                  </a:ln>
                  <a:solidFill>
                    <a:sysClr val="windowText" lastClr="000000"/>
                  </a:solidFill>
                  <a:effectLst/>
                  <a:uLnTx/>
                  <a:uFillTx/>
                  <a:latin typeface="Cambria Math" panose="02040503050406030204" pitchFamily="18" charset="0"/>
                  <a:ea typeface="+mn-ea"/>
                  <a:cs typeface="+mn-cs"/>
                </a:rPr>
                <a:t>〖</a:t>
              </a:r>
              <a:r>
                <a:rPr kumimoji="0" sz="1100" strike="noStrike" kern="0" cap="none" spc="0" normalizeH="0" noProof="0" lang="de-de">
                  <a:ln>
                    <a:noFill/>
                  </a:ln>
                  <a:solidFill>
                    <a:sysClr val="windowText" lastClr="000000"/>
                  </a:solidFill>
                  <a:effectLst/>
                  <a:uLnTx/>
                  <a:uFillTx/>
                  <a:latin typeface="Cambria Math"/>
                  <a:ea typeface="Calibri"/>
                  <a:cs typeface="Times New Roman"/>
                </a:rPr>
                <a:t>    𝑘</a:t>
              </a:r>
              <a:r>
                <a:rPr kumimoji="0" sz="1800" strike="noStrike" kern="0" cap="none" spc="0" normalizeH="0" noProof="0" lang="de-de">
                  <a:ln>
                    <a:noFill/>
                  </a:ln>
                  <a:solidFill>
                    <a:sysClr val="windowText" lastClr="000000"/>
                  </a:solidFill>
                  <a:effectLst/>
                  <a:uLnTx/>
                  <a:uFillTx/>
                  <a:latin typeface="Cambria Math" panose="02040503050406030204" pitchFamily="18" charset="0"/>
                  <a:ea typeface="+mn-ea"/>
                  <a:cs typeface="+mn-cs"/>
                </a:rPr>
                <a:t>〗_(</a:t>
              </a:r>
              <a:r>
                <a:rPr kumimoji="0" sz="1100" strike="noStrike" kern="0" cap="none" spc="0" normalizeH="0" noProof="0" lang="de-de">
                  <a:ln>
                    <a:noFill/>
                  </a:ln>
                  <a:solidFill>
                    <a:sysClr val="windowText" lastClr="000000"/>
                  </a:solidFill>
                  <a:effectLst/>
                  <a:uLnTx/>
                  <a:uFillTx/>
                  <a:latin typeface="Cambria Math"/>
                  <a:ea typeface="Calibri"/>
                  <a:cs typeface="Times New Roman"/>
                </a:rPr>
                <a:t>1    </a:t>
              </a:r>
              <a:r>
                <a:rPr kumimoji="0" sz="1800" strike="noStrike" kern="0" cap="none" spc="0" normalizeH="0" noProof="0" lang="de-de">
                  <a:ln>
                    <a:noFill/>
                  </a:ln>
                  <a:solidFill>
                    <a:sysClr val="windowText" lastClr="000000"/>
                  </a:solidFill>
                  <a:effectLst/>
                  <a:uLnTx/>
                  <a:uFillTx/>
                  <a:latin typeface="Cambria Math" panose="02040503050406030204" pitchFamily="18" charset="0"/>
                  <a:ea typeface="+mn-ea"/>
                  <a:cs typeface="+mn-cs"/>
                </a:rPr>
                <a:t>)</a:t>
              </a:r>
              <a:r>
                <a:rPr kumimoji="0" sz="1100" strike="noStrike" kern="0" cap="none" spc="0" normalizeH="0" noProof="0" lang="de-de">
                  <a:ln>
                    <a:noFill/>
                  </a:ln>
                  <a:solidFill>
                    <a:sysClr val="windowText" lastClr="000000"/>
                  </a:solidFill>
                  <a:effectLst/>
                  <a:uLnTx/>
                  <a:uFillTx/>
                  <a:latin typeface="Cambria Math" panose="02040503050406030204" pitchFamily="18" charset="0"/>
                  <a:ea typeface="+mn-ea"/>
                  <a:cs typeface="+mn-cs"/>
                </a:rPr>
                <a:t> </a:t>
              </a:r>
              <a:r>
                <a:rPr kumimoji="0" sz="1100" strike="noStrike" kern="0" cap="none" spc="0" normalizeH="0" noProof="0" lang="de-de">
                  <a:ln>
                    <a:noFill/>
                  </a:ln>
                  <a:solidFill>
                    <a:sysClr val="windowText" lastClr="000000"/>
                  </a:solidFill>
                  <a:effectLst/>
                  <a:uLnTx/>
                  <a:uFillTx/>
                  <a:latin typeface="Cambria Math"/>
                  <a:ea typeface="+mn-ea"/>
                  <a:cs typeface="+mn-cs"/>
                </a:rPr>
                <a:t> </a:t>
              </a:r>
              <a:r>
                <a:rPr kumimoji="0" sz="1100" strike="noStrike" kern="0" cap="none" spc="0" normalizeH="0" noProof="0" lang="de-de">
                  <a:ln>
                    <a:noFill/>
                  </a:ln>
                  <a:solidFill>
                    <a:sysClr val="windowText" lastClr="000000"/>
                  </a:solidFill>
                  <a:effectLst/>
                  <a:uLnTx/>
                  <a:uFillTx/>
                  <a:latin typeface="Cambria Math"/>
                  <a:ea typeface="Calibri"/>
                  <a:cs typeface="Times New Roman"/>
                </a:rPr>
                <a:t>𝐵</a:t>
              </a:r>
              <a:r>
                <a:rPr kumimoji="0" sz="1800" strike="noStrike" kern="0" cap="none" spc="0" normalizeH="0" noProof="0" lang="de-de">
                  <a:ln>
                    <a:noFill/>
                  </a:ln>
                  <a:solidFill>
                    <a:sysClr val="windowText" lastClr="000000"/>
                  </a:solidFill>
                  <a:effectLst/>
                  <a:uLnTx/>
                  <a:uFillTx/>
                  <a:latin typeface="Cambria Math" panose="02040503050406030204" pitchFamily="18" charset="0"/>
                  <a:ea typeface="+mn-ea"/>
                  <a:cs typeface="+mn-cs"/>
                </a:rPr>
                <a:t>) →</a:t>
              </a:r>
              <a:r>
                <a:rPr kumimoji="0" sz="1100" strike="noStrike" kern="0" cap="none" spc="0" normalizeH="0" noProof="0" lang="de-de">
                  <a:ln>
                    <a:noFill/>
                  </a:ln>
                  <a:solidFill>
                    <a:sysClr val="windowText" lastClr="000000"/>
                  </a:solidFill>
                  <a:effectLst/>
                  <a:uLnTx/>
                  <a:uFillTx/>
                  <a:latin typeface="Cambria Math" panose="02040503050406030204" pitchFamily="18" charset="0"/>
                  <a:ea typeface="+mn-ea"/>
                  <a:cs typeface="+mn-cs"/>
                </a:rPr>
                <a:t>┴</a:t>
              </a:r>
              <a:r>
                <a:rPr kumimoji="0" sz="1800" strike="noStrike" kern="0" cap="none" spc="0" normalizeH="0" noProof="0" lang="de-de">
                  <a:ln>
                    <a:noFill/>
                  </a:ln>
                  <a:solidFill>
                    <a:sysClr val="windowText" lastClr="000000"/>
                  </a:solidFill>
                  <a:effectLst/>
                  <a:uLnTx/>
                  <a:uFillTx/>
                  <a:latin typeface="Cambria Math" panose="02040503050406030204" pitchFamily="18" charset="0"/>
                  <a:ea typeface="+mn-ea"/>
                  <a:cs typeface="+mn-cs"/>
                </a:rPr>
                <a:t>〖</a:t>
              </a:r>
              <a:r>
                <a:rPr kumimoji="0" sz="1100" strike="noStrike" kern="0" cap="none" spc="0" normalizeH="0" noProof="0" lang="de-de">
                  <a:ln>
                    <a:noFill/>
                  </a:ln>
                  <a:solidFill>
                    <a:sysClr val="windowText" lastClr="000000"/>
                  </a:solidFill>
                  <a:effectLst/>
                  <a:uLnTx/>
                  <a:uFillTx/>
                  <a:latin typeface="Cambria Math"/>
                  <a:ea typeface="Calibri"/>
                  <a:cs typeface="Times New Roman"/>
                </a:rPr>
                <a:t>    𝑘</a:t>
              </a:r>
              <a:r>
                <a:rPr kumimoji="0" sz="1800" strike="noStrike" kern="0" cap="none" spc="0" normalizeH="0" noProof="0" lang="de-de">
                  <a:ln>
                    <a:noFill/>
                  </a:ln>
                  <a:solidFill>
                    <a:sysClr val="windowText" lastClr="000000"/>
                  </a:solidFill>
                  <a:effectLst/>
                  <a:uLnTx/>
                  <a:uFillTx/>
                  <a:latin typeface="Cambria Math" panose="02040503050406030204" pitchFamily="18" charset="0"/>
                  <a:ea typeface="+mn-ea"/>
                  <a:cs typeface="+mn-cs"/>
                </a:rPr>
                <a:t>〗_(</a:t>
              </a:r>
              <a:r>
                <a:rPr kumimoji="0" sz="1100" strike="noStrike" kern="0" cap="none" spc="0" normalizeH="0" noProof="0" lang="de-de">
                  <a:ln>
                    <a:noFill/>
                  </a:ln>
                  <a:solidFill>
                    <a:sysClr val="windowText" lastClr="000000"/>
                  </a:solidFill>
                  <a:effectLst/>
                  <a:uLnTx/>
                  <a:uFillTx/>
                  <a:latin typeface="Cambria Math"/>
                  <a:ea typeface="Calibri"/>
                  <a:cs typeface="Times New Roman"/>
                </a:rPr>
                <a:t>2    </a:t>
              </a:r>
              <a:r>
                <a:rPr kumimoji="0" sz="1800" strike="noStrike" kern="0" cap="none" spc="0" normalizeH="0" noProof="0" lang="de-de">
                  <a:ln>
                    <a:noFill/>
                  </a:ln>
                  <a:solidFill>
                    <a:sysClr val="windowText" lastClr="000000"/>
                  </a:solidFill>
                  <a:effectLst/>
                  <a:uLnTx/>
                  <a:uFillTx/>
                  <a:latin typeface="Cambria Math" panose="02040503050406030204" pitchFamily="18" charset="0"/>
                  <a:ea typeface="+mn-ea"/>
                  <a:cs typeface="+mn-cs"/>
                </a:rPr>
                <a:t>)</a:t>
              </a:r>
              <a:r>
                <a:rPr kumimoji="0" sz="1100" strike="noStrike" kern="0" cap="none" spc="0" normalizeH="0" noProof="0" lang="de-de">
                  <a:ln>
                    <a:noFill/>
                  </a:ln>
                  <a:solidFill>
                    <a:sysClr val="windowText" lastClr="000000"/>
                  </a:solidFill>
                  <a:effectLst/>
                  <a:uLnTx/>
                  <a:uFillTx/>
                  <a:latin typeface="Cambria Math" panose="02040503050406030204" pitchFamily="18" charset="0"/>
                  <a:ea typeface="+mn-ea"/>
                  <a:cs typeface="+mn-cs"/>
                </a:rPr>
                <a:t> </a:t>
              </a:r>
              <a:r>
                <a:rPr kumimoji="0" sz="1100" strike="noStrike" kern="0" cap="none" spc="0" normalizeH="0" noProof="0" lang="de-de">
                  <a:ln>
                    <a:noFill/>
                  </a:ln>
                  <a:solidFill>
                    <a:sysClr val="windowText" lastClr="000000"/>
                  </a:solidFill>
                  <a:effectLst/>
                  <a:uLnTx/>
                  <a:uFillTx/>
                  <a:latin typeface="Cambria Math"/>
                  <a:ea typeface="+mn-ea"/>
                  <a:cs typeface="+mn-cs"/>
                </a:rPr>
                <a:t> </a:t>
              </a:r>
              <a:r>
                <a:rPr kumimoji="0" sz="1100" strike="noStrike" kern="0" cap="none" spc="0" normalizeH="0" noProof="0" lang="de-de">
                  <a:ln>
                    <a:noFill/>
                  </a:ln>
                  <a:solidFill>
                    <a:sysClr val="windowText" lastClr="000000"/>
                  </a:solidFill>
                  <a:effectLst/>
                  <a:uLnTx/>
                  <a:uFillTx/>
                  <a:latin typeface="Cambria Math"/>
                  <a:ea typeface="Calibri"/>
                  <a:cs typeface="Times New Roman"/>
                </a:rPr>
                <a:t>𝐶</a:t>
              </a: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ubhfs-my.sharepoint.com/Users/m.guggenthaler/Dropbox/FS_KFK/01_KFKs/02_Umfang_OK/MV_geschickt/BPuE/BPUE01_V3_S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ubhfs-my.sharepoint.com/Users/s.wadispointner/Dropbox/FS_KFK/01_KFKs/02_Umfang_OK/BPUE01/BPUE01_V7.4_VK_M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Übersicht"/>
      <sheetName val="Multiple Choice"/>
      <sheetName val="Offene Fragen"/>
      <sheetName val="Tabelle2"/>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Übersicht"/>
      <sheetName val="Multiple Choice"/>
      <sheetName val="Offene Fragen"/>
      <sheetName val="Tabelle2"/>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showGridLines="0" workbookViewId="0">
      <selection activeCell="B1" sqref="B1"/>
    </sheetView>
  </sheetViews>
  <sheetFormatPr defaultColWidth="11.42578125" defaultRowHeight="15" x14ac:dyDescent="0.25"/>
  <cols>
    <col min="1" max="1" width="24.42578125" customWidth="1"/>
    <col min="2" max="2" width="26.85546875" bestFit="1" customWidth="1"/>
    <col min="3" max="3" width="9.85546875" bestFit="1" customWidth="1"/>
    <col min="4" max="4" width="10.85546875" bestFit="1" customWidth="1"/>
    <col min="6" max="6" width="11.42578125" bestFit="1" customWidth="1"/>
    <col min="7" max="7" width="12.42578125" bestFit="1" customWidth="1"/>
  </cols>
  <sheetData>
    <row r="1" spans="1:5" x14ac:dyDescent="0.25">
      <c r="A1" s="30" t="s">
        <v>0</v>
      </c>
      <c r="B1" s="32" t="s">
        <v>323</v>
      </c>
    </row>
    <row r="2" spans="1:5" x14ac:dyDescent="0.25">
      <c r="A2" s="30" t="s">
        <v>1</v>
      </c>
      <c r="B2" s="32" t="s">
        <v>2</v>
      </c>
    </row>
    <row r="3" spans="1:5" x14ac:dyDescent="0.25">
      <c r="A3" s="31" t="s">
        <v>3</v>
      </c>
      <c r="B3" s="32" t="s">
        <v>4</v>
      </c>
    </row>
    <row r="4" spans="1:5" x14ac:dyDescent="0.25">
      <c r="A4" s="31" t="s">
        <v>5</v>
      </c>
      <c r="B4" s="32">
        <v>7</v>
      </c>
    </row>
    <row r="5" spans="1:5" x14ac:dyDescent="0.25">
      <c r="A5" s="31" t="s">
        <v>6</v>
      </c>
      <c r="B5" s="32" t="s">
        <v>7</v>
      </c>
    </row>
    <row r="6" spans="1:5" x14ac:dyDescent="0.25">
      <c r="A6" s="31" t="s">
        <v>8</v>
      </c>
      <c r="B6" s="32">
        <v>90</v>
      </c>
    </row>
    <row r="7" spans="1:5" x14ac:dyDescent="0.25">
      <c r="A7" s="31" t="s">
        <v>9</v>
      </c>
      <c r="B7" s="32" t="s">
        <v>10</v>
      </c>
    </row>
    <row r="8" spans="1:5" x14ac:dyDescent="0.25">
      <c r="A8" s="5"/>
      <c r="B8" s="6"/>
    </row>
    <row r="9" spans="1:5" x14ac:dyDescent="0.25">
      <c r="A9" s="4" t="s">
        <v>11</v>
      </c>
      <c r="B9" s="11">
        <f>VLOOKUP($B$4,Tabelle2!$A$8:$E$17,2)</f>
        <v>7</v>
      </c>
    </row>
    <row r="10" spans="1:5" x14ac:dyDescent="0.25">
      <c r="A10" s="1" t="s">
        <v>12</v>
      </c>
      <c r="B10" s="7">
        <f>VLOOKUP($B$4,Tabelle2!$A$8:$E$17,3)</f>
        <v>3</v>
      </c>
    </row>
    <row r="11" spans="1:5" x14ac:dyDescent="0.25">
      <c r="A11" s="1" t="s">
        <v>13</v>
      </c>
      <c r="B11" s="7">
        <f>VLOOKUP($B$4,Tabelle2!$A$8:$E$17,4)</f>
        <v>2</v>
      </c>
    </row>
    <row r="12" spans="1:5" x14ac:dyDescent="0.25">
      <c r="A12" s="3" t="s">
        <v>14</v>
      </c>
      <c r="B12" s="8">
        <f>VLOOKUP($B$4,Tabelle2!$A$8:$E$17,5)</f>
        <v>2</v>
      </c>
      <c r="E12" s="22"/>
    </row>
    <row r="13" spans="1:5" x14ac:dyDescent="0.25">
      <c r="A13" s="9" t="s">
        <v>15</v>
      </c>
      <c r="B13" s="10">
        <f>B4*B9</f>
        <v>49</v>
      </c>
    </row>
    <row r="14" spans="1:5" x14ac:dyDescent="0.25">
      <c r="A14" s="4" t="s">
        <v>16</v>
      </c>
      <c r="B14" s="11">
        <f>VLOOKUP($B$4,Tabelle2!A20:E29,2)</f>
        <v>6</v>
      </c>
    </row>
    <row r="15" spans="1:5" x14ac:dyDescent="0.25">
      <c r="A15" s="1" t="s">
        <v>17</v>
      </c>
      <c r="B15" s="7">
        <f>VLOOKUP($B$4,Tabelle2!A20:E29,3)</f>
        <v>2</v>
      </c>
    </row>
    <row r="16" spans="1:5" x14ac:dyDescent="0.25">
      <c r="A16" s="1" t="s">
        <v>18</v>
      </c>
      <c r="B16" s="7">
        <f>VLOOKUP($B$4,Tabelle2!A20:E29,4)</f>
        <v>2</v>
      </c>
    </row>
    <row r="17" spans="1:2" x14ac:dyDescent="0.25">
      <c r="A17" s="3" t="s">
        <v>19</v>
      </c>
      <c r="B17" s="8">
        <f>VLOOKUP($B$4,Tabelle2!A20:E29,5)</f>
        <v>2</v>
      </c>
    </row>
    <row r="18" spans="1:2" x14ac:dyDescent="0.25">
      <c r="A18" s="9" t="s">
        <v>20</v>
      </c>
      <c r="B18" s="10">
        <f>B4*B14</f>
        <v>42</v>
      </c>
    </row>
    <row r="19" spans="1:2" x14ac:dyDescent="0.25">
      <c r="A19" s="33" t="s">
        <v>21</v>
      </c>
      <c r="B19" s="34">
        <f>B13+B18</f>
        <v>91</v>
      </c>
    </row>
  </sheetData>
  <sheetProtection formatCells="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274"/>
  <sheetViews>
    <sheetView showGridLines="0" tabSelected="1" topLeftCell="E1" zoomScale="110" zoomScaleNormal="110" zoomScaleSheetLayoutView="100" workbookViewId="0">
      <pane ySplit="1" topLeftCell="A2" activePane="bottomLeft" state="frozen"/>
      <selection pane="bottomLeft" activeCell="F55" sqref="F55"/>
    </sheetView>
  </sheetViews>
  <sheetFormatPr defaultColWidth="11.42578125" defaultRowHeight="12.75" x14ac:dyDescent="0.2"/>
  <cols>
    <col min="1" max="1" width="2.7109375" style="1" customWidth="1"/>
    <col min="2" max="2" width="6.85546875" style="26" bestFit="1" customWidth="1"/>
    <col min="3" max="3" width="11.42578125" style="26"/>
    <col min="4" max="4" width="15.7109375" style="15" customWidth="1"/>
    <col min="5" max="5" width="17.85546875" style="15" customWidth="1"/>
    <col min="6" max="6" width="62" style="14" customWidth="1"/>
    <col min="7" max="10" width="20.7109375" style="14" customWidth="1"/>
    <col min="11" max="11" width="11.42578125" style="14"/>
    <col min="12" max="12" width="28.140625" style="93" customWidth="1"/>
    <col min="13" max="13" width="44.42578125" style="94" customWidth="1"/>
    <col min="14" max="16384" width="11.42578125" style="1"/>
  </cols>
  <sheetData>
    <row r="1" spans="2:15" s="2" customFormat="1" ht="25.5" x14ac:dyDescent="0.2">
      <c r="B1" s="25" t="s">
        <v>22</v>
      </c>
      <c r="C1" s="83" t="s">
        <v>23</v>
      </c>
      <c r="D1" s="23" t="s">
        <v>24</v>
      </c>
      <c r="E1" s="84" t="s">
        <v>25</v>
      </c>
      <c r="F1" s="24" t="s">
        <v>26</v>
      </c>
      <c r="G1" s="28" t="s">
        <v>27</v>
      </c>
      <c r="H1" s="24" t="s">
        <v>28</v>
      </c>
      <c r="I1" s="24" t="s">
        <v>410</v>
      </c>
      <c r="J1" s="24" t="s">
        <v>411</v>
      </c>
      <c r="K1" s="65" t="s">
        <v>29</v>
      </c>
      <c r="L1" s="86" t="s">
        <v>30</v>
      </c>
      <c r="M1" s="108" t="s">
        <v>31</v>
      </c>
    </row>
    <row r="2" spans="2:15" ht="25.5" x14ac:dyDescent="0.2">
      <c r="B2" s="35">
        <v>1</v>
      </c>
      <c r="C2" s="38" t="s">
        <v>32</v>
      </c>
      <c r="D2" s="35" t="s">
        <v>33</v>
      </c>
      <c r="E2" s="15" t="s">
        <v>308</v>
      </c>
      <c r="F2" s="36" t="s">
        <v>34</v>
      </c>
      <c r="G2" s="36" t="s">
        <v>35</v>
      </c>
      <c r="H2" s="36" t="s">
        <v>36</v>
      </c>
      <c r="I2" s="36" t="s">
        <v>37</v>
      </c>
      <c r="J2" s="36" t="s">
        <v>38</v>
      </c>
      <c r="K2" s="37"/>
      <c r="L2" s="87"/>
      <c r="M2" s="104"/>
    </row>
    <row r="3" spans="2:15" ht="39" customHeight="1" x14ac:dyDescent="0.2">
      <c r="B3" s="35">
        <v>1</v>
      </c>
      <c r="C3" s="38" t="s">
        <v>39</v>
      </c>
      <c r="D3" s="35" t="s">
        <v>412</v>
      </c>
      <c r="E3" s="15" t="s">
        <v>309</v>
      </c>
      <c r="F3" s="36" t="s">
        <v>608</v>
      </c>
      <c r="G3" s="36" t="s">
        <v>40</v>
      </c>
      <c r="H3" s="36" t="s">
        <v>41</v>
      </c>
      <c r="I3" s="36" t="s">
        <v>358</v>
      </c>
      <c r="J3" s="36" t="s">
        <v>42</v>
      </c>
      <c r="K3" s="37"/>
      <c r="L3" s="88"/>
      <c r="M3" s="109"/>
      <c r="N3" s="107"/>
    </row>
    <row r="4" spans="2:15" ht="39" customHeight="1" x14ac:dyDescent="0.2">
      <c r="B4" s="35">
        <v>1</v>
      </c>
      <c r="C4" s="40" t="s">
        <v>43</v>
      </c>
      <c r="D4" s="35" t="s">
        <v>413</v>
      </c>
      <c r="E4" s="15" t="s">
        <v>310</v>
      </c>
      <c r="F4" s="41" t="s">
        <v>44</v>
      </c>
      <c r="G4" s="41" t="s">
        <v>45</v>
      </c>
      <c r="H4" s="41" t="s">
        <v>46</v>
      </c>
      <c r="I4" s="41" t="s">
        <v>47</v>
      </c>
      <c r="J4" s="41" t="s">
        <v>48</v>
      </c>
      <c r="K4" s="37"/>
      <c r="L4" s="87"/>
      <c r="M4" s="105"/>
    </row>
    <row r="5" spans="2:15" ht="25.5" x14ac:dyDescent="0.2">
      <c r="B5" s="35">
        <v>1</v>
      </c>
      <c r="C5" s="40" t="s">
        <v>49</v>
      </c>
      <c r="D5" s="35" t="s">
        <v>50</v>
      </c>
      <c r="E5" s="15" t="s">
        <v>311</v>
      </c>
      <c r="F5" s="41" t="s">
        <v>51</v>
      </c>
      <c r="G5" s="41" t="s">
        <v>52</v>
      </c>
      <c r="H5" s="41" t="s">
        <v>53</v>
      </c>
      <c r="I5" s="41" t="s">
        <v>54</v>
      </c>
      <c r="J5" s="41" t="s">
        <v>55</v>
      </c>
      <c r="K5" s="42"/>
      <c r="L5" s="87"/>
    </row>
    <row r="6" spans="2:15" ht="26.25" customHeight="1" x14ac:dyDescent="0.2">
      <c r="B6" s="35">
        <v>1</v>
      </c>
      <c r="C6" s="40" t="s">
        <v>414</v>
      </c>
      <c r="D6" s="35" t="s">
        <v>415</v>
      </c>
      <c r="E6" s="15" t="s">
        <v>312</v>
      </c>
      <c r="F6" s="41" t="s">
        <v>609</v>
      </c>
      <c r="G6" s="111" t="s">
        <v>56</v>
      </c>
      <c r="H6" s="111" t="s">
        <v>57</v>
      </c>
      <c r="I6" s="111" t="s">
        <v>58</v>
      </c>
      <c r="J6" s="111" t="s">
        <v>59</v>
      </c>
      <c r="K6" s="42"/>
      <c r="L6" s="87"/>
    </row>
    <row r="7" spans="2:15" ht="51" x14ac:dyDescent="0.2">
      <c r="B7" s="35">
        <v>1</v>
      </c>
      <c r="C7" s="40" t="s">
        <v>416</v>
      </c>
      <c r="D7" s="39" t="s">
        <v>60</v>
      </c>
      <c r="E7" s="15" t="s">
        <v>313</v>
      </c>
      <c r="F7" s="41" t="s">
        <v>61</v>
      </c>
      <c r="G7" s="41" t="s">
        <v>62</v>
      </c>
      <c r="H7" s="41" t="s">
        <v>63</v>
      </c>
      <c r="I7" s="41" t="s">
        <v>64</v>
      </c>
      <c r="J7" s="41" t="s">
        <v>65</v>
      </c>
      <c r="K7" s="42"/>
      <c r="L7" s="87"/>
    </row>
    <row r="8" spans="2:15" ht="51" customHeight="1" x14ac:dyDescent="0.2">
      <c r="B8" s="35">
        <v>1</v>
      </c>
      <c r="C8" s="38" t="s">
        <v>417</v>
      </c>
      <c r="D8" s="39" t="s">
        <v>418</v>
      </c>
      <c r="E8" s="15" t="s">
        <v>314</v>
      </c>
      <c r="F8" s="36" t="s">
        <v>66</v>
      </c>
      <c r="G8" s="36" t="s">
        <v>610</v>
      </c>
      <c r="H8" s="36" t="s">
        <v>611</v>
      </c>
      <c r="I8" s="36" t="s">
        <v>67</v>
      </c>
      <c r="J8" s="36" t="s">
        <v>612</v>
      </c>
      <c r="K8" s="37"/>
      <c r="L8" s="87"/>
    </row>
    <row r="9" spans="2:15" s="58" customFormat="1" x14ac:dyDescent="0.2">
      <c r="B9" s="55"/>
      <c r="C9" s="55"/>
      <c r="D9" s="55"/>
      <c r="E9" s="55"/>
      <c r="F9" s="56"/>
      <c r="G9" s="56"/>
      <c r="H9" s="56"/>
      <c r="I9" s="56"/>
      <c r="J9" s="56"/>
      <c r="K9" s="57"/>
      <c r="L9" s="89"/>
      <c r="M9" s="95"/>
    </row>
    <row r="10" spans="2:15" ht="41.25" customHeight="1" x14ac:dyDescent="0.2">
      <c r="B10" s="35">
        <v>2</v>
      </c>
      <c r="C10" s="38" t="s">
        <v>68</v>
      </c>
      <c r="D10" s="35" t="s">
        <v>419</v>
      </c>
      <c r="E10" s="15" t="s">
        <v>315</v>
      </c>
      <c r="F10" s="36" t="s">
        <v>69</v>
      </c>
      <c r="G10" s="48" t="s">
        <v>70</v>
      </c>
      <c r="H10" s="36" t="s">
        <v>71</v>
      </c>
      <c r="I10" s="36" t="s">
        <v>72</v>
      </c>
      <c r="J10" s="36" t="s">
        <v>73</v>
      </c>
      <c r="K10" s="37"/>
      <c r="L10" s="87"/>
    </row>
    <row r="11" spans="2:15" ht="42" customHeight="1" x14ac:dyDescent="0.2">
      <c r="B11" s="35">
        <v>2</v>
      </c>
      <c r="C11" s="38" t="s">
        <v>74</v>
      </c>
      <c r="D11" s="35" t="s">
        <v>420</v>
      </c>
      <c r="E11" s="15" t="s">
        <v>316</v>
      </c>
      <c r="F11" s="36" t="s">
        <v>75</v>
      </c>
      <c r="G11" s="36" t="s">
        <v>76</v>
      </c>
      <c r="H11" s="36" t="s">
        <v>77</v>
      </c>
      <c r="I11" s="36" t="s">
        <v>78</v>
      </c>
      <c r="J11" s="36" t="s">
        <v>79</v>
      </c>
      <c r="K11" s="37"/>
      <c r="L11" s="87"/>
      <c r="M11" s="110"/>
    </row>
    <row r="12" spans="2:15" ht="25.5" x14ac:dyDescent="0.2">
      <c r="B12" s="35">
        <v>2</v>
      </c>
      <c r="C12" s="38" t="s">
        <v>80</v>
      </c>
      <c r="D12" s="35" t="s">
        <v>421</v>
      </c>
      <c r="E12" s="15" t="s">
        <v>317</v>
      </c>
      <c r="F12" s="36" t="s">
        <v>81</v>
      </c>
      <c r="G12" s="36" t="s">
        <v>82</v>
      </c>
      <c r="H12" s="36" t="s">
        <v>83</v>
      </c>
      <c r="I12" s="36" t="s">
        <v>84</v>
      </c>
      <c r="J12" s="36" t="s">
        <v>85</v>
      </c>
      <c r="K12" s="37"/>
      <c r="L12" s="87"/>
    </row>
    <row r="13" spans="2:15" ht="25.5" x14ac:dyDescent="0.2">
      <c r="B13" s="35">
        <v>2</v>
      </c>
      <c r="C13" s="38" t="s">
        <v>86</v>
      </c>
      <c r="D13" s="35" t="s">
        <v>422</v>
      </c>
      <c r="E13" s="15" t="s">
        <v>318</v>
      </c>
      <c r="F13" s="36" t="s">
        <v>87</v>
      </c>
      <c r="G13" s="36" t="s">
        <v>88</v>
      </c>
      <c r="H13" s="36" t="s">
        <v>89</v>
      </c>
      <c r="I13" s="36" t="s">
        <v>90</v>
      </c>
      <c r="J13" s="36" t="s">
        <v>91</v>
      </c>
      <c r="K13" s="37"/>
      <c r="L13" s="90"/>
    </row>
    <row r="14" spans="2:15" ht="38.25" x14ac:dyDescent="0.2">
      <c r="B14" s="35">
        <v>2</v>
      </c>
      <c r="C14" s="40" t="s">
        <v>423</v>
      </c>
      <c r="D14" s="35" t="s">
        <v>424</v>
      </c>
      <c r="E14" s="15" t="s">
        <v>319</v>
      </c>
      <c r="F14" s="41" t="s">
        <v>92</v>
      </c>
      <c r="G14" s="41" t="s">
        <v>93</v>
      </c>
      <c r="H14" s="41" t="s">
        <v>94</v>
      </c>
      <c r="I14" s="41" t="s">
        <v>95</v>
      </c>
      <c r="J14" s="41" t="s">
        <v>96</v>
      </c>
      <c r="K14" s="37"/>
      <c r="L14" s="91"/>
      <c r="M14" s="119"/>
      <c r="N14" s="120"/>
      <c r="O14" s="120"/>
    </row>
    <row r="15" spans="2:15" ht="25.5" x14ac:dyDescent="0.2">
      <c r="B15" s="35">
        <v>2</v>
      </c>
      <c r="C15" s="40" t="s">
        <v>425</v>
      </c>
      <c r="D15" s="39" t="s">
        <v>426</v>
      </c>
      <c r="E15" s="15" t="s">
        <v>320</v>
      </c>
      <c r="F15" s="41" t="s">
        <v>97</v>
      </c>
      <c r="G15" s="41" t="s">
        <v>98</v>
      </c>
      <c r="H15" s="41" t="s">
        <v>99</v>
      </c>
      <c r="I15" s="41" t="s">
        <v>100</v>
      </c>
      <c r="J15" s="41" t="s">
        <v>101</v>
      </c>
      <c r="K15" s="42"/>
      <c r="L15" s="87"/>
    </row>
    <row r="16" spans="2:15" ht="63.75" x14ac:dyDescent="0.2">
      <c r="B16" s="35">
        <v>2</v>
      </c>
      <c r="C16" s="40" t="s">
        <v>102</v>
      </c>
      <c r="D16" s="39" t="s">
        <v>427</v>
      </c>
      <c r="E16" s="15" t="s">
        <v>321</v>
      </c>
      <c r="F16" s="112" t="s">
        <v>613</v>
      </c>
      <c r="G16" s="41" t="s">
        <v>103</v>
      </c>
      <c r="H16" s="41" t="s">
        <v>104</v>
      </c>
      <c r="I16" s="41" t="s">
        <v>105</v>
      </c>
      <c r="J16" s="41" t="s">
        <v>106</v>
      </c>
      <c r="K16" s="42"/>
      <c r="L16" s="90"/>
      <c r="M16" s="106"/>
      <c r="N16" s="103"/>
      <c r="O16" s="103"/>
    </row>
    <row r="17" spans="2:14" s="58" customFormat="1" x14ac:dyDescent="0.2">
      <c r="B17" s="55"/>
      <c r="C17" s="55"/>
      <c r="D17" s="55"/>
      <c r="E17" s="55"/>
      <c r="F17" s="56"/>
      <c r="G17" s="56"/>
      <c r="H17" s="56"/>
      <c r="I17" s="59"/>
      <c r="J17" s="56"/>
      <c r="K17" s="57"/>
      <c r="L17" s="92"/>
      <c r="M17" s="95"/>
    </row>
    <row r="18" spans="2:14" ht="25.5" x14ac:dyDescent="0.2">
      <c r="B18" s="35">
        <v>3</v>
      </c>
      <c r="C18" s="38" t="s">
        <v>107</v>
      </c>
      <c r="D18" s="35" t="s">
        <v>428</v>
      </c>
      <c r="E18" s="15" t="s">
        <v>322</v>
      </c>
      <c r="F18" s="36" t="s">
        <v>108</v>
      </c>
      <c r="G18" s="41" t="s">
        <v>109</v>
      </c>
      <c r="H18" s="36" t="s">
        <v>110</v>
      </c>
      <c r="I18" s="36" t="s">
        <v>111</v>
      </c>
      <c r="J18" s="36" t="s">
        <v>112</v>
      </c>
      <c r="K18" s="37"/>
      <c r="L18" s="87"/>
    </row>
    <row r="19" spans="2:14" ht="25.5" x14ac:dyDescent="0.2">
      <c r="B19" s="35">
        <v>3</v>
      </c>
      <c r="C19" s="38" t="s">
        <v>113</v>
      </c>
      <c r="D19" s="35" t="s">
        <v>429</v>
      </c>
      <c r="E19" s="15" t="s">
        <v>324</v>
      </c>
      <c r="F19" s="36" t="s">
        <v>114</v>
      </c>
      <c r="G19" s="36" t="s">
        <v>115</v>
      </c>
      <c r="H19" s="36" t="s">
        <v>116</v>
      </c>
      <c r="I19" s="36" t="s">
        <v>117</v>
      </c>
      <c r="J19" s="36" t="s">
        <v>118</v>
      </c>
      <c r="K19" s="37"/>
      <c r="L19" s="90"/>
    </row>
    <row r="20" spans="2:14" ht="25.5" x14ac:dyDescent="0.2">
      <c r="B20" s="35">
        <v>3</v>
      </c>
      <c r="C20" s="38" t="s">
        <v>430</v>
      </c>
      <c r="D20" s="35" t="s">
        <v>431</v>
      </c>
      <c r="E20" s="15" t="s">
        <v>325</v>
      </c>
      <c r="F20" s="36" t="s">
        <v>119</v>
      </c>
      <c r="G20" s="36" t="s">
        <v>120</v>
      </c>
      <c r="H20" s="36" t="s">
        <v>121</v>
      </c>
      <c r="I20" s="36" t="s">
        <v>122</v>
      </c>
      <c r="J20" s="36" t="s">
        <v>123</v>
      </c>
      <c r="K20" s="37"/>
      <c r="L20" s="87"/>
    </row>
    <row r="21" spans="2:14" ht="25.5" x14ac:dyDescent="0.2">
      <c r="B21" s="35">
        <v>3</v>
      </c>
      <c r="C21" s="38" t="s">
        <v>432</v>
      </c>
      <c r="D21" s="35" t="s">
        <v>433</v>
      </c>
      <c r="E21" s="15" t="s">
        <v>326</v>
      </c>
      <c r="F21" s="36" t="s">
        <v>124</v>
      </c>
      <c r="G21" s="36" t="s">
        <v>125</v>
      </c>
      <c r="H21" s="36" t="s">
        <v>126</v>
      </c>
      <c r="I21" s="36" t="s">
        <v>127</v>
      </c>
      <c r="J21" s="36" t="s">
        <v>128</v>
      </c>
      <c r="K21" s="37"/>
      <c r="L21" s="87"/>
    </row>
    <row r="22" spans="2:14" ht="25.5" x14ac:dyDescent="0.2">
      <c r="B22" s="35">
        <v>3</v>
      </c>
      <c r="C22" s="38" t="s">
        <v>434</v>
      </c>
      <c r="D22" s="35" t="s">
        <v>435</v>
      </c>
      <c r="E22" s="15" t="s">
        <v>327</v>
      </c>
      <c r="F22" s="36" t="s">
        <v>359</v>
      </c>
      <c r="G22" s="36" t="s">
        <v>129</v>
      </c>
      <c r="H22" s="36" t="s">
        <v>130</v>
      </c>
      <c r="I22" s="36" t="s">
        <v>131</v>
      </c>
      <c r="J22" s="36" t="s">
        <v>132</v>
      </c>
      <c r="K22" s="37"/>
      <c r="L22" s="87"/>
      <c r="M22" s="110"/>
    </row>
    <row r="23" spans="2:14" ht="51" x14ac:dyDescent="0.2">
      <c r="B23" s="35">
        <v>3</v>
      </c>
      <c r="C23" s="40" t="s">
        <v>436</v>
      </c>
      <c r="D23" s="39" t="s">
        <v>437</v>
      </c>
      <c r="E23" s="15" t="s">
        <v>328</v>
      </c>
      <c r="F23" s="117" t="s">
        <v>303</v>
      </c>
      <c r="G23" s="41" t="s">
        <v>133</v>
      </c>
      <c r="H23" s="41" t="s">
        <v>134</v>
      </c>
      <c r="I23" s="41" t="s">
        <v>135</v>
      </c>
      <c r="J23" s="41" t="s">
        <v>136</v>
      </c>
      <c r="K23" s="42"/>
      <c r="L23" s="87"/>
      <c r="M23" s="106"/>
      <c r="N23" s="103"/>
    </row>
    <row r="24" spans="2:14" ht="39" customHeight="1" x14ac:dyDescent="0.2">
      <c r="B24" s="35">
        <v>3</v>
      </c>
      <c r="C24" s="40" t="s">
        <v>438</v>
      </c>
      <c r="D24" s="39" t="s">
        <v>439</v>
      </c>
      <c r="E24" s="15" t="s">
        <v>329</v>
      </c>
      <c r="F24" s="112" t="s">
        <v>137</v>
      </c>
      <c r="G24" s="41" t="s">
        <v>440</v>
      </c>
      <c r="H24" s="41" t="s">
        <v>441</v>
      </c>
      <c r="I24" s="41" t="s">
        <v>614</v>
      </c>
      <c r="J24" s="41" t="s">
        <v>442</v>
      </c>
      <c r="K24" s="42"/>
      <c r="L24" s="90"/>
    </row>
    <row r="25" spans="2:14" s="58" customFormat="1" x14ac:dyDescent="0.2">
      <c r="B25" s="55"/>
      <c r="C25" s="55"/>
      <c r="D25" s="55"/>
      <c r="E25" s="55"/>
      <c r="F25" s="56"/>
      <c r="G25" s="56"/>
      <c r="H25" s="56"/>
      <c r="I25" s="56"/>
      <c r="J25" s="56"/>
      <c r="K25" s="57"/>
      <c r="L25" s="89"/>
      <c r="M25" s="95"/>
    </row>
    <row r="26" spans="2:14" ht="38.25" x14ac:dyDescent="0.2">
      <c r="B26" s="39">
        <v>4</v>
      </c>
      <c r="C26" s="38" t="s">
        <v>138</v>
      </c>
      <c r="D26" s="35" t="s">
        <v>443</v>
      </c>
      <c r="E26" s="15" t="s">
        <v>330</v>
      </c>
      <c r="F26" s="36" t="s">
        <v>139</v>
      </c>
      <c r="G26" s="36" t="s">
        <v>140</v>
      </c>
      <c r="H26" s="36" t="s">
        <v>141</v>
      </c>
      <c r="I26" s="36" t="s">
        <v>142</v>
      </c>
      <c r="J26" s="36" t="s">
        <v>143</v>
      </c>
      <c r="K26" s="37"/>
      <c r="L26" s="87"/>
    </row>
    <row r="27" spans="2:14" ht="25.5" x14ac:dyDescent="0.2">
      <c r="B27" s="35">
        <v>4</v>
      </c>
      <c r="C27" s="38" t="s">
        <v>144</v>
      </c>
      <c r="D27" s="35" t="s">
        <v>444</v>
      </c>
      <c r="E27" s="15" t="s">
        <v>331</v>
      </c>
      <c r="F27" s="36" t="s">
        <v>145</v>
      </c>
      <c r="G27" s="36" t="s">
        <v>146</v>
      </c>
      <c r="H27" s="36" t="s">
        <v>147</v>
      </c>
      <c r="I27" s="36" t="s">
        <v>148</v>
      </c>
      <c r="J27" s="36" t="s">
        <v>149</v>
      </c>
      <c r="K27" s="37"/>
      <c r="L27" s="87"/>
    </row>
    <row r="28" spans="2:14" ht="25.5" x14ac:dyDescent="0.2">
      <c r="B28" s="39">
        <v>4</v>
      </c>
      <c r="C28" s="38" t="s">
        <v>150</v>
      </c>
      <c r="D28" s="35" t="s">
        <v>445</v>
      </c>
      <c r="E28" s="15" t="s">
        <v>332</v>
      </c>
      <c r="F28" s="36" t="s">
        <v>151</v>
      </c>
      <c r="G28" s="36" t="s">
        <v>152</v>
      </c>
      <c r="H28" s="36" t="s">
        <v>153</v>
      </c>
      <c r="I28" s="36" t="s">
        <v>154</v>
      </c>
      <c r="J28" s="36" t="s">
        <v>155</v>
      </c>
      <c r="K28" s="37"/>
      <c r="L28" s="90"/>
    </row>
    <row r="29" spans="2:14" ht="26.25" customHeight="1" x14ac:dyDescent="0.2">
      <c r="B29" s="39">
        <v>4</v>
      </c>
      <c r="C29" s="38" t="s">
        <v>156</v>
      </c>
      <c r="D29" s="35" t="s">
        <v>446</v>
      </c>
      <c r="E29" s="15" t="s">
        <v>333</v>
      </c>
      <c r="F29" s="36" t="s">
        <v>157</v>
      </c>
      <c r="G29" s="36" t="s">
        <v>405</v>
      </c>
      <c r="H29" s="36" t="s">
        <v>406</v>
      </c>
      <c r="I29" s="36" t="s">
        <v>407</v>
      </c>
      <c r="J29" s="36" t="s">
        <v>408</v>
      </c>
      <c r="K29" s="37"/>
      <c r="L29" s="87"/>
    </row>
    <row r="30" spans="2:14" ht="25.5" x14ac:dyDescent="0.2">
      <c r="B30" s="35">
        <v>4</v>
      </c>
      <c r="C30" s="38" t="s">
        <v>447</v>
      </c>
      <c r="D30" s="35" t="s">
        <v>448</v>
      </c>
      <c r="E30" s="15" t="s">
        <v>334</v>
      </c>
      <c r="F30" s="36" t="s">
        <v>158</v>
      </c>
      <c r="G30" s="36" t="s">
        <v>159</v>
      </c>
      <c r="H30" s="36" t="s">
        <v>360</v>
      </c>
      <c r="I30" s="36" t="s">
        <v>160</v>
      </c>
      <c r="J30" s="36" t="s">
        <v>161</v>
      </c>
      <c r="K30" s="37"/>
      <c r="L30" s="87"/>
      <c r="M30" s="110"/>
    </row>
    <row r="31" spans="2:14" ht="44.25" customHeight="1" x14ac:dyDescent="0.2">
      <c r="B31" s="35">
        <v>4</v>
      </c>
      <c r="C31" s="38" t="s">
        <v>449</v>
      </c>
      <c r="D31" s="39" t="s">
        <v>450</v>
      </c>
      <c r="E31" s="15" t="s">
        <v>335</v>
      </c>
      <c r="F31" s="36" t="s">
        <v>162</v>
      </c>
      <c r="G31" s="113">
        <v>1989</v>
      </c>
      <c r="H31" s="113">
        <v>1993</v>
      </c>
      <c r="I31" s="113">
        <v>1986</v>
      </c>
      <c r="J31" s="113">
        <v>1995</v>
      </c>
      <c r="K31" s="37"/>
      <c r="L31" s="90"/>
      <c r="M31" s="110"/>
    </row>
    <row r="32" spans="2:14" ht="42" customHeight="1" x14ac:dyDescent="0.2">
      <c r="B32" s="35">
        <v>4</v>
      </c>
      <c r="C32" s="38" t="s">
        <v>451</v>
      </c>
      <c r="D32" s="39" t="s">
        <v>452</v>
      </c>
      <c r="E32" s="15" t="s">
        <v>336</v>
      </c>
      <c r="F32" s="36" t="s">
        <v>163</v>
      </c>
      <c r="G32" s="36" t="s">
        <v>164</v>
      </c>
      <c r="H32" s="36" t="s">
        <v>165</v>
      </c>
      <c r="I32" s="36" t="s">
        <v>166</v>
      </c>
      <c r="J32" s="116" t="s">
        <v>302</v>
      </c>
      <c r="K32" s="37"/>
      <c r="L32" s="90"/>
    </row>
    <row r="33" spans="2:13" s="58" customFormat="1" x14ac:dyDescent="0.2">
      <c r="B33" s="55"/>
      <c r="C33" s="55"/>
      <c r="D33" s="55"/>
      <c r="E33" s="55"/>
      <c r="F33" s="56"/>
      <c r="G33" s="56"/>
      <c r="H33" s="56"/>
      <c r="I33" s="56"/>
      <c r="J33" s="56"/>
      <c r="K33" s="57"/>
      <c r="L33" s="92"/>
      <c r="M33" s="95"/>
    </row>
    <row r="34" spans="2:13" ht="25.5" x14ac:dyDescent="0.2">
      <c r="B34" s="35">
        <v>5</v>
      </c>
      <c r="C34" s="38" t="s">
        <v>167</v>
      </c>
      <c r="D34" s="35" t="s">
        <v>453</v>
      </c>
      <c r="E34" s="15" t="s">
        <v>337</v>
      </c>
      <c r="F34" s="36" t="s">
        <v>168</v>
      </c>
      <c r="G34" s="36" t="s">
        <v>454</v>
      </c>
      <c r="H34" s="36" t="s">
        <v>455</v>
      </c>
      <c r="I34" s="36" t="s">
        <v>169</v>
      </c>
      <c r="J34" s="36" t="s">
        <v>456</v>
      </c>
      <c r="K34" s="37"/>
      <c r="L34" s="90"/>
    </row>
    <row r="35" spans="2:13" ht="25.5" x14ac:dyDescent="0.2">
      <c r="B35" s="35">
        <v>5</v>
      </c>
      <c r="C35" s="38" t="s">
        <v>170</v>
      </c>
      <c r="D35" s="35" t="s">
        <v>457</v>
      </c>
      <c r="E35" s="15" t="s">
        <v>338</v>
      </c>
      <c r="F35" s="36" t="s">
        <v>304</v>
      </c>
      <c r="G35" s="36" t="s">
        <v>171</v>
      </c>
      <c r="H35" s="36" t="s">
        <v>172</v>
      </c>
      <c r="I35" s="36" t="s">
        <v>173</v>
      </c>
      <c r="J35" s="36" t="s">
        <v>174</v>
      </c>
      <c r="K35" s="37"/>
      <c r="L35" s="90"/>
    </row>
    <row r="36" spans="2:13" ht="25.5" x14ac:dyDescent="0.2">
      <c r="B36" s="35">
        <v>5</v>
      </c>
      <c r="C36" s="38" t="s">
        <v>175</v>
      </c>
      <c r="D36" s="35" t="s">
        <v>458</v>
      </c>
      <c r="E36" s="15" t="s">
        <v>339</v>
      </c>
      <c r="F36" s="36" t="s">
        <v>176</v>
      </c>
      <c r="G36" s="113">
        <v>1993</v>
      </c>
      <c r="H36" s="113">
        <v>1989</v>
      </c>
      <c r="I36" s="113">
        <v>1995</v>
      </c>
      <c r="J36" s="113">
        <v>1986</v>
      </c>
      <c r="K36" s="37"/>
      <c r="L36" s="90"/>
    </row>
    <row r="37" spans="2:13" ht="25.5" x14ac:dyDescent="0.2">
      <c r="B37" s="35">
        <v>5</v>
      </c>
      <c r="C37" s="38" t="s">
        <v>177</v>
      </c>
      <c r="D37" s="35" t="s">
        <v>459</v>
      </c>
      <c r="E37" s="15" t="s">
        <v>340</v>
      </c>
      <c r="F37" s="36" t="s">
        <v>178</v>
      </c>
      <c r="G37" s="36" t="s">
        <v>179</v>
      </c>
      <c r="H37" s="36" t="s">
        <v>180</v>
      </c>
      <c r="I37" s="36" t="s">
        <v>181</v>
      </c>
      <c r="J37" s="36" t="s">
        <v>182</v>
      </c>
      <c r="K37" s="37"/>
      <c r="L37" s="90"/>
    </row>
    <row r="38" spans="2:13" ht="25.5" x14ac:dyDescent="0.2">
      <c r="B38" s="35">
        <v>5</v>
      </c>
      <c r="C38" s="38" t="s">
        <v>183</v>
      </c>
      <c r="D38" s="35" t="s">
        <v>460</v>
      </c>
      <c r="E38" s="15" t="s">
        <v>341</v>
      </c>
      <c r="F38" s="36" t="s">
        <v>184</v>
      </c>
      <c r="G38" s="36" t="s">
        <v>185</v>
      </c>
      <c r="H38" s="36" t="s">
        <v>186</v>
      </c>
      <c r="I38" s="36" t="s">
        <v>187</v>
      </c>
      <c r="J38" s="36" t="s">
        <v>188</v>
      </c>
      <c r="K38" s="37"/>
      <c r="L38" s="90"/>
    </row>
    <row r="39" spans="2:13" ht="25.5" x14ac:dyDescent="0.2">
      <c r="B39" s="35">
        <v>5</v>
      </c>
      <c r="C39" s="38" t="s">
        <v>189</v>
      </c>
      <c r="D39" s="39" t="s">
        <v>461</v>
      </c>
      <c r="E39" s="15" t="s">
        <v>342</v>
      </c>
      <c r="F39" s="36" t="s">
        <v>190</v>
      </c>
      <c r="G39" s="36" t="s">
        <v>191</v>
      </c>
      <c r="H39" s="36" t="s">
        <v>462</v>
      </c>
      <c r="I39" s="36" t="s">
        <v>463</v>
      </c>
      <c r="J39" s="36" t="s">
        <v>464</v>
      </c>
      <c r="K39" s="37"/>
      <c r="L39" s="90"/>
    </row>
    <row r="40" spans="2:13" ht="25.5" x14ac:dyDescent="0.2">
      <c r="B40" s="35">
        <v>5</v>
      </c>
      <c r="C40" s="38" t="s">
        <v>192</v>
      </c>
      <c r="D40" s="39" t="s">
        <v>465</v>
      </c>
      <c r="E40" s="15" t="s">
        <v>343</v>
      </c>
      <c r="F40" s="36" t="s">
        <v>193</v>
      </c>
      <c r="G40" s="36" t="s">
        <v>194</v>
      </c>
      <c r="H40" s="36" t="s">
        <v>195</v>
      </c>
      <c r="I40" s="36" t="s">
        <v>196</v>
      </c>
      <c r="J40" s="36" t="s">
        <v>197</v>
      </c>
      <c r="K40" s="37"/>
      <c r="L40" s="90"/>
    </row>
    <row r="41" spans="2:13" s="58" customFormat="1" x14ac:dyDescent="0.2">
      <c r="B41" s="55"/>
      <c r="C41" s="55"/>
      <c r="D41" s="55"/>
      <c r="E41" s="55"/>
      <c r="F41" s="56"/>
      <c r="G41" s="56"/>
      <c r="H41" s="56"/>
      <c r="I41" s="56"/>
      <c r="J41" s="56"/>
      <c r="K41" s="57"/>
      <c r="L41" s="92"/>
      <c r="M41" s="95"/>
    </row>
    <row r="42" spans="2:13" ht="30.75" customHeight="1" x14ac:dyDescent="0.2">
      <c r="B42" s="35">
        <v>6</v>
      </c>
      <c r="C42" s="38" t="s">
        <v>198</v>
      </c>
      <c r="D42" s="35" t="s">
        <v>466</v>
      </c>
      <c r="E42" s="15" t="s">
        <v>344</v>
      </c>
      <c r="F42" s="36" t="s">
        <v>615</v>
      </c>
      <c r="G42" s="113">
        <v>1620</v>
      </c>
      <c r="H42" s="113">
        <v>1788</v>
      </c>
      <c r="I42" s="113">
        <v>1235</v>
      </c>
      <c r="J42" s="113">
        <v>1714</v>
      </c>
      <c r="K42" s="37"/>
      <c r="L42" s="90"/>
    </row>
    <row r="43" spans="2:13" ht="28.5" customHeight="1" x14ac:dyDescent="0.2">
      <c r="B43" s="35">
        <v>6</v>
      </c>
      <c r="C43" s="38" t="s">
        <v>199</v>
      </c>
      <c r="D43" s="35" t="s">
        <v>467</v>
      </c>
      <c r="E43" s="15" t="s">
        <v>345</v>
      </c>
      <c r="F43" s="36" t="s">
        <v>200</v>
      </c>
      <c r="G43" s="36" t="s">
        <v>201</v>
      </c>
      <c r="H43" s="36" t="s">
        <v>202</v>
      </c>
      <c r="I43" s="36" t="s">
        <v>203</v>
      </c>
      <c r="J43" s="36" t="s">
        <v>204</v>
      </c>
      <c r="K43" s="37"/>
      <c r="L43" s="90"/>
    </row>
    <row r="44" spans="2:13" ht="25.5" x14ac:dyDescent="0.2">
      <c r="B44" s="35">
        <v>6</v>
      </c>
      <c r="C44" s="38" t="s">
        <v>468</v>
      </c>
      <c r="D44" s="35" t="s">
        <v>469</v>
      </c>
      <c r="E44" s="15" t="s">
        <v>346</v>
      </c>
      <c r="F44" s="36" t="s">
        <v>298</v>
      </c>
      <c r="G44" s="36" t="s">
        <v>205</v>
      </c>
      <c r="H44" s="36" t="s">
        <v>206</v>
      </c>
      <c r="I44" s="36" t="s">
        <v>207</v>
      </c>
      <c r="J44" s="36" t="s">
        <v>208</v>
      </c>
      <c r="K44" s="37"/>
      <c r="L44" s="90"/>
    </row>
    <row r="45" spans="2:13" ht="63.75" x14ac:dyDescent="0.2">
      <c r="B45" s="35">
        <v>6</v>
      </c>
      <c r="C45" s="38" t="s">
        <v>470</v>
      </c>
      <c r="D45" s="35" t="s">
        <v>471</v>
      </c>
      <c r="E45" s="15" t="s">
        <v>347</v>
      </c>
      <c r="F45" s="112" t="s">
        <v>409</v>
      </c>
      <c r="G45" s="36" t="s">
        <v>472</v>
      </c>
      <c r="H45" s="36" t="s">
        <v>473</v>
      </c>
      <c r="I45" s="36" t="s">
        <v>474</v>
      </c>
      <c r="J45" s="36" t="s">
        <v>475</v>
      </c>
      <c r="K45" s="37"/>
      <c r="L45" s="90"/>
    </row>
    <row r="46" spans="2:13" ht="25.5" x14ac:dyDescent="0.2">
      <c r="B46" s="35">
        <v>6</v>
      </c>
      <c r="C46" s="38" t="s">
        <v>476</v>
      </c>
      <c r="D46" s="35" t="s">
        <v>477</v>
      </c>
      <c r="E46" s="15" t="s">
        <v>348</v>
      </c>
      <c r="F46" s="36" t="s">
        <v>209</v>
      </c>
      <c r="G46" s="36" t="s">
        <v>478</v>
      </c>
      <c r="H46" s="36" t="s">
        <v>479</v>
      </c>
      <c r="I46" s="36" t="s">
        <v>480</v>
      </c>
      <c r="J46" s="36" t="s">
        <v>481</v>
      </c>
      <c r="K46" s="37"/>
      <c r="L46" s="90"/>
    </row>
    <row r="47" spans="2:13" ht="25.5" x14ac:dyDescent="0.2">
      <c r="B47" s="35">
        <v>6</v>
      </c>
      <c r="C47" s="38" t="s">
        <v>482</v>
      </c>
      <c r="D47" s="39" t="s">
        <v>483</v>
      </c>
      <c r="E47" s="15" t="s">
        <v>349</v>
      </c>
      <c r="F47" s="36" t="s">
        <v>210</v>
      </c>
      <c r="G47" s="36" t="s">
        <v>484</v>
      </c>
      <c r="H47" s="36" t="s">
        <v>485</v>
      </c>
      <c r="I47" s="36" t="s">
        <v>486</v>
      </c>
      <c r="J47" s="36" t="s">
        <v>487</v>
      </c>
      <c r="K47" s="37"/>
      <c r="L47" s="90"/>
    </row>
    <row r="48" spans="2:13" ht="63.75" x14ac:dyDescent="0.2">
      <c r="B48" s="35">
        <v>6</v>
      </c>
      <c r="C48" s="38" t="s">
        <v>488</v>
      </c>
      <c r="D48" s="39" t="s">
        <v>489</v>
      </c>
      <c r="E48" s="15" t="s">
        <v>350</v>
      </c>
      <c r="F48" s="112" t="s">
        <v>211</v>
      </c>
      <c r="G48" s="36" t="s">
        <v>490</v>
      </c>
      <c r="H48" s="36" t="s">
        <v>491</v>
      </c>
      <c r="I48" s="36" t="s">
        <v>492</v>
      </c>
      <c r="J48" s="36" t="s">
        <v>493</v>
      </c>
      <c r="K48" s="37"/>
      <c r="L48" s="90"/>
    </row>
    <row r="49" spans="2:13" s="58" customFormat="1" x14ac:dyDescent="0.2">
      <c r="B49" s="55"/>
      <c r="C49" s="55"/>
      <c r="D49" s="55"/>
      <c r="E49" s="55"/>
      <c r="F49" s="56"/>
      <c r="G49" s="56"/>
      <c r="H49" s="56"/>
      <c r="I49" s="56"/>
      <c r="J49" s="56"/>
      <c r="K49" s="57"/>
      <c r="L49" s="92"/>
      <c r="M49" s="95"/>
    </row>
    <row r="50" spans="2:13" ht="25.5" x14ac:dyDescent="0.2">
      <c r="B50" s="35">
        <v>7</v>
      </c>
      <c r="C50" s="38" t="s">
        <v>212</v>
      </c>
      <c r="D50" s="35" t="s">
        <v>494</v>
      </c>
      <c r="E50" s="15" t="s">
        <v>351</v>
      </c>
      <c r="F50" s="36" t="s">
        <v>213</v>
      </c>
      <c r="G50" s="36" t="s">
        <v>214</v>
      </c>
      <c r="H50" s="36" t="s">
        <v>215</v>
      </c>
      <c r="I50" s="36" t="s">
        <v>216</v>
      </c>
      <c r="J50" s="36" t="s">
        <v>217</v>
      </c>
      <c r="K50" s="37"/>
      <c r="L50" s="90"/>
    </row>
    <row r="51" spans="2:13" ht="25.5" x14ac:dyDescent="0.2">
      <c r="B51" s="35">
        <v>7</v>
      </c>
      <c r="C51" s="38" t="s">
        <v>218</v>
      </c>
      <c r="D51" s="35" t="s">
        <v>495</v>
      </c>
      <c r="E51" s="15" t="s">
        <v>352</v>
      </c>
      <c r="F51" s="36" t="s">
        <v>219</v>
      </c>
      <c r="G51" s="36" t="s">
        <v>220</v>
      </c>
      <c r="H51" s="36" t="s">
        <v>221</v>
      </c>
      <c r="I51" s="36" t="s">
        <v>222</v>
      </c>
      <c r="J51" s="36" t="s">
        <v>223</v>
      </c>
      <c r="K51" s="37"/>
      <c r="L51" s="90"/>
    </row>
    <row r="52" spans="2:13" ht="38.25" x14ac:dyDescent="0.2">
      <c r="B52" s="35">
        <v>7</v>
      </c>
      <c r="C52" s="38" t="s">
        <v>224</v>
      </c>
      <c r="D52" s="35" t="s">
        <v>496</v>
      </c>
      <c r="E52" s="15" t="s">
        <v>353</v>
      </c>
      <c r="F52" s="36" t="s">
        <v>225</v>
      </c>
      <c r="G52" s="36" t="s">
        <v>226</v>
      </c>
      <c r="H52" s="36" t="s">
        <v>227</v>
      </c>
      <c r="I52" s="36" t="s">
        <v>228</v>
      </c>
      <c r="J52" s="36" t="s">
        <v>229</v>
      </c>
      <c r="K52" s="37"/>
      <c r="L52" s="90"/>
    </row>
    <row r="53" spans="2:13" ht="63.75" x14ac:dyDescent="0.2">
      <c r="B53" s="35">
        <v>7</v>
      </c>
      <c r="C53" s="38" t="s">
        <v>497</v>
      </c>
      <c r="D53" s="35" t="s">
        <v>498</v>
      </c>
      <c r="E53" s="15" t="s">
        <v>354</v>
      </c>
      <c r="F53" s="112" t="s">
        <v>230</v>
      </c>
      <c r="G53" s="36" t="s">
        <v>499</v>
      </c>
      <c r="H53" s="36" t="s">
        <v>500</v>
      </c>
      <c r="I53" s="36" t="s">
        <v>501</v>
      </c>
      <c r="J53" s="36" t="s">
        <v>502</v>
      </c>
      <c r="K53" s="37"/>
      <c r="L53" s="90"/>
    </row>
    <row r="54" spans="2:13" ht="63.75" x14ac:dyDescent="0.2">
      <c r="B54" s="35">
        <v>7</v>
      </c>
      <c r="C54" s="38" t="s">
        <v>503</v>
      </c>
      <c r="D54" s="35" t="s">
        <v>504</v>
      </c>
      <c r="E54" s="15" t="s">
        <v>355</v>
      </c>
      <c r="F54" s="36" t="s">
        <v>231</v>
      </c>
      <c r="G54" s="36" t="s">
        <v>232</v>
      </c>
      <c r="H54" s="36" t="s">
        <v>233</v>
      </c>
      <c r="I54" s="36" t="s">
        <v>234</v>
      </c>
      <c r="J54" s="36" t="s">
        <v>235</v>
      </c>
      <c r="K54" s="37"/>
      <c r="L54" s="90"/>
    </row>
    <row r="55" spans="2:13" ht="102" x14ac:dyDescent="0.2">
      <c r="B55" s="35">
        <v>7</v>
      </c>
      <c r="C55" s="38" t="s">
        <v>505</v>
      </c>
      <c r="D55" s="39" t="s">
        <v>506</v>
      </c>
      <c r="E55" s="15" t="s">
        <v>356</v>
      </c>
      <c r="F55" s="116" t="s">
        <v>305</v>
      </c>
      <c r="G55" s="36" t="s">
        <v>507</v>
      </c>
      <c r="H55" s="36" t="s">
        <v>236</v>
      </c>
      <c r="I55" s="36" t="s">
        <v>508</v>
      </c>
      <c r="J55" s="36" t="s">
        <v>509</v>
      </c>
      <c r="K55" s="37"/>
      <c r="L55" s="90"/>
    </row>
    <row r="56" spans="2:13" ht="89.25" x14ac:dyDescent="0.2">
      <c r="B56" s="35">
        <v>7</v>
      </c>
      <c r="C56" s="38" t="s">
        <v>510</v>
      </c>
      <c r="D56" s="39" t="s">
        <v>511</v>
      </c>
      <c r="E56" s="15" t="s">
        <v>357</v>
      </c>
      <c r="F56" s="112" t="s">
        <v>237</v>
      </c>
      <c r="G56" s="36" t="s">
        <v>512</v>
      </c>
      <c r="H56" s="36" t="s">
        <v>513</v>
      </c>
      <c r="I56" s="36" t="s">
        <v>514</v>
      </c>
      <c r="J56" s="36" t="s">
        <v>515</v>
      </c>
      <c r="K56" s="37"/>
      <c r="L56" s="90"/>
    </row>
    <row r="57" spans="2:13" x14ac:dyDescent="0.2">
      <c r="B57" s="60"/>
      <c r="C57" s="61"/>
      <c r="D57" s="60"/>
      <c r="E57" s="62"/>
      <c r="F57" s="63"/>
      <c r="G57" s="63"/>
      <c r="H57" s="63"/>
      <c r="I57" s="63"/>
      <c r="J57" s="63"/>
      <c r="K57" s="64"/>
      <c r="L57" s="63"/>
    </row>
    <row r="58" spans="2:13" x14ac:dyDescent="0.2">
      <c r="B58" s="60"/>
      <c r="C58" s="61"/>
      <c r="D58" s="60"/>
      <c r="E58" s="62"/>
      <c r="F58" s="63"/>
      <c r="G58" s="63"/>
      <c r="H58" s="63"/>
      <c r="I58" s="63"/>
      <c r="J58" s="63"/>
      <c r="K58" s="64"/>
      <c r="L58" s="63"/>
    </row>
    <row r="59" spans="2:13" x14ac:dyDescent="0.2">
      <c r="B59" s="60"/>
      <c r="C59" s="61"/>
      <c r="D59" s="60"/>
      <c r="E59" s="62"/>
      <c r="F59" s="63"/>
      <c r="G59" s="63"/>
      <c r="H59" s="63"/>
      <c r="I59" s="63"/>
      <c r="J59" s="63"/>
      <c r="K59" s="64"/>
      <c r="L59" s="63"/>
    </row>
    <row r="60" spans="2:13" x14ac:dyDescent="0.2">
      <c r="B60" s="60"/>
      <c r="C60" s="61"/>
      <c r="D60" s="60"/>
      <c r="E60" s="62"/>
      <c r="F60" s="63"/>
      <c r="G60" s="63"/>
      <c r="H60" s="63"/>
      <c r="I60" s="63"/>
      <c r="J60" s="63"/>
      <c r="K60" s="64"/>
      <c r="L60" s="63"/>
    </row>
    <row r="61" spans="2:13" x14ac:dyDescent="0.2">
      <c r="B61" s="60"/>
      <c r="C61" s="61"/>
      <c r="D61" s="60"/>
      <c r="E61" s="62"/>
      <c r="F61" s="63"/>
      <c r="G61" s="63"/>
      <c r="H61" s="63"/>
      <c r="I61" s="63"/>
      <c r="J61" s="63"/>
      <c r="K61" s="64"/>
      <c r="L61" s="63"/>
    </row>
    <row r="62" spans="2:13" x14ac:dyDescent="0.2">
      <c r="B62" s="60"/>
      <c r="C62" s="61"/>
      <c r="D62" s="60"/>
      <c r="E62" s="62"/>
      <c r="F62" s="63"/>
      <c r="G62" s="63"/>
      <c r="H62" s="63"/>
      <c r="I62" s="63"/>
      <c r="J62" s="63"/>
      <c r="K62" s="64"/>
      <c r="L62" s="63"/>
    </row>
    <row r="63" spans="2:13" x14ac:dyDescent="0.2">
      <c r="B63" s="60"/>
      <c r="C63" s="61"/>
      <c r="D63" s="60"/>
      <c r="E63" s="62"/>
      <c r="F63" s="63"/>
      <c r="G63" s="63"/>
      <c r="H63" s="63"/>
      <c r="I63" s="63"/>
      <c r="J63" s="63"/>
      <c r="K63" s="64"/>
      <c r="L63" s="63"/>
    </row>
    <row r="64" spans="2:13" x14ac:dyDescent="0.2">
      <c r="B64" s="60"/>
      <c r="C64" s="61"/>
      <c r="D64" s="60"/>
      <c r="E64" s="62"/>
      <c r="F64" s="63"/>
      <c r="G64" s="63"/>
      <c r="H64" s="63"/>
      <c r="I64" s="63"/>
      <c r="J64" s="63"/>
      <c r="K64" s="64"/>
      <c r="L64" s="63"/>
    </row>
    <row r="65" spans="2:12" x14ac:dyDescent="0.2">
      <c r="B65" s="60"/>
      <c r="C65" s="61"/>
      <c r="D65" s="60"/>
      <c r="E65" s="62"/>
      <c r="F65" s="63"/>
      <c r="G65" s="63"/>
      <c r="H65" s="63"/>
      <c r="I65" s="63"/>
      <c r="J65" s="63"/>
      <c r="K65" s="64"/>
      <c r="L65" s="63"/>
    </row>
    <row r="66" spans="2:12" x14ac:dyDescent="0.2">
      <c r="B66" s="60"/>
      <c r="C66" s="61"/>
      <c r="D66" s="60"/>
      <c r="E66" s="62"/>
      <c r="F66" s="63"/>
      <c r="G66" s="63"/>
      <c r="H66" s="63"/>
      <c r="I66" s="63"/>
      <c r="J66" s="63"/>
      <c r="K66" s="64"/>
      <c r="L66" s="63"/>
    </row>
    <row r="67" spans="2:12" x14ac:dyDescent="0.2">
      <c r="B67" s="60"/>
      <c r="C67" s="61"/>
      <c r="D67" s="60"/>
      <c r="E67" s="62"/>
      <c r="F67" s="63"/>
      <c r="G67" s="63"/>
      <c r="H67" s="63"/>
      <c r="I67" s="63"/>
      <c r="J67" s="63"/>
      <c r="K67" s="64"/>
      <c r="L67" s="63"/>
    </row>
    <row r="68" spans="2:12" x14ac:dyDescent="0.2">
      <c r="B68" s="60"/>
      <c r="C68" s="61"/>
      <c r="D68" s="60"/>
      <c r="E68" s="62"/>
      <c r="F68" s="63"/>
      <c r="G68" s="63"/>
      <c r="H68" s="63"/>
      <c r="I68" s="63"/>
      <c r="J68" s="63"/>
      <c r="K68" s="64"/>
      <c r="L68" s="63"/>
    </row>
    <row r="69" spans="2:12" x14ac:dyDescent="0.2">
      <c r="B69" s="60"/>
      <c r="C69" s="61"/>
      <c r="D69" s="60"/>
      <c r="E69" s="62"/>
      <c r="F69" s="63"/>
      <c r="G69" s="63"/>
      <c r="H69" s="63"/>
      <c r="I69" s="63"/>
      <c r="J69" s="63"/>
      <c r="K69" s="64"/>
      <c r="L69" s="63"/>
    </row>
    <row r="70" spans="2:12" x14ac:dyDescent="0.2">
      <c r="B70" s="60"/>
      <c r="C70" s="61"/>
      <c r="D70" s="60"/>
      <c r="E70" s="62"/>
      <c r="F70" s="63"/>
      <c r="G70" s="63"/>
      <c r="H70" s="63"/>
      <c r="I70" s="63"/>
      <c r="J70" s="63"/>
      <c r="K70" s="64"/>
      <c r="L70" s="63"/>
    </row>
    <row r="71" spans="2:12" x14ac:dyDescent="0.2">
      <c r="B71" s="60"/>
      <c r="C71" s="61"/>
      <c r="D71" s="60"/>
      <c r="E71" s="62"/>
      <c r="F71" s="63"/>
      <c r="G71" s="63"/>
      <c r="H71" s="63"/>
      <c r="I71" s="63"/>
      <c r="J71" s="63"/>
      <c r="K71" s="64"/>
      <c r="L71" s="63"/>
    </row>
    <row r="72" spans="2:12" x14ac:dyDescent="0.2">
      <c r="B72" s="60"/>
      <c r="C72" s="61"/>
      <c r="D72" s="60"/>
      <c r="E72" s="62"/>
      <c r="F72" s="63"/>
      <c r="G72" s="63"/>
      <c r="H72" s="63"/>
      <c r="I72" s="63"/>
      <c r="J72" s="63"/>
      <c r="K72" s="64"/>
      <c r="L72" s="63"/>
    </row>
    <row r="73" spans="2:12" x14ac:dyDescent="0.2">
      <c r="B73" s="60"/>
      <c r="C73" s="61"/>
      <c r="D73" s="60"/>
      <c r="E73" s="62"/>
      <c r="F73" s="63"/>
      <c r="G73" s="63"/>
      <c r="H73" s="63"/>
      <c r="I73" s="63"/>
      <c r="J73" s="63"/>
      <c r="K73" s="64"/>
      <c r="L73" s="63"/>
    </row>
    <row r="74" spans="2:12" x14ac:dyDescent="0.2">
      <c r="B74" s="60"/>
      <c r="C74" s="61"/>
      <c r="D74" s="60"/>
      <c r="E74" s="62"/>
      <c r="F74" s="63"/>
      <c r="G74" s="63"/>
      <c r="H74" s="63"/>
      <c r="I74" s="63"/>
      <c r="J74" s="63"/>
      <c r="K74" s="64"/>
      <c r="L74" s="63"/>
    </row>
    <row r="75" spans="2:12" x14ac:dyDescent="0.2">
      <c r="B75" s="60"/>
      <c r="C75" s="61"/>
      <c r="D75" s="60"/>
      <c r="E75" s="62"/>
      <c r="F75" s="63"/>
      <c r="G75" s="63"/>
      <c r="H75" s="63"/>
      <c r="I75" s="63"/>
      <c r="J75" s="63"/>
      <c r="K75" s="64"/>
      <c r="L75" s="63"/>
    </row>
    <row r="76" spans="2:12" x14ac:dyDescent="0.2">
      <c r="B76" s="60"/>
      <c r="C76" s="61"/>
      <c r="D76" s="60"/>
      <c r="E76" s="62"/>
      <c r="F76" s="63"/>
      <c r="G76" s="63"/>
      <c r="H76" s="63"/>
      <c r="I76" s="63"/>
      <c r="J76" s="63"/>
      <c r="K76" s="64"/>
      <c r="L76" s="63"/>
    </row>
    <row r="77" spans="2:12" x14ac:dyDescent="0.2">
      <c r="B77" s="60"/>
      <c r="C77" s="61"/>
      <c r="D77" s="60"/>
      <c r="E77" s="62"/>
      <c r="F77" s="63"/>
      <c r="G77" s="63"/>
      <c r="H77" s="63"/>
      <c r="I77" s="63"/>
      <c r="J77" s="63"/>
      <c r="K77" s="64"/>
      <c r="L77" s="63"/>
    </row>
    <row r="78" spans="2:12" x14ac:dyDescent="0.2">
      <c r="B78" s="60"/>
      <c r="C78" s="61"/>
      <c r="D78" s="60"/>
      <c r="E78" s="62"/>
      <c r="F78" s="63"/>
      <c r="G78" s="63"/>
      <c r="H78" s="63"/>
      <c r="I78" s="63"/>
      <c r="J78" s="63"/>
      <c r="K78" s="64"/>
      <c r="L78" s="63"/>
    </row>
    <row r="79" spans="2:12" x14ac:dyDescent="0.2">
      <c r="B79" s="60"/>
      <c r="C79" s="61"/>
      <c r="D79" s="60"/>
      <c r="E79" s="62"/>
      <c r="F79" s="63"/>
      <c r="G79" s="63"/>
      <c r="H79" s="63"/>
      <c r="I79" s="63"/>
      <c r="J79" s="63"/>
      <c r="K79" s="64"/>
      <c r="L79" s="63"/>
    </row>
    <row r="80" spans="2:12" x14ac:dyDescent="0.2">
      <c r="B80" s="60"/>
      <c r="C80" s="61"/>
      <c r="D80" s="60"/>
      <c r="E80" s="62"/>
      <c r="F80" s="63"/>
      <c r="G80" s="63"/>
      <c r="H80" s="63"/>
      <c r="I80" s="63"/>
      <c r="J80" s="63"/>
      <c r="K80" s="64"/>
      <c r="L80" s="63"/>
    </row>
    <row r="81" spans="2:12" x14ac:dyDescent="0.2">
      <c r="B81" s="60"/>
      <c r="C81" s="61"/>
      <c r="D81" s="60"/>
      <c r="E81" s="62"/>
      <c r="F81" s="63"/>
      <c r="G81" s="63"/>
      <c r="H81" s="63"/>
      <c r="I81" s="63"/>
      <c r="J81" s="63"/>
      <c r="K81" s="64"/>
      <c r="L81" s="63"/>
    </row>
    <row r="82" spans="2:12" x14ac:dyDescent="0.2">
      <c r="B82" s="60"/>
      <c r="C82" s="61"/>
      <c r="D82" s="60"/>
      <c r="E82" s="62"/>
      <c r="F82" s="63"/>
      <c r="G82" s="63"/>
      <c r="H82" s="63"/>
      <c r="I82" s="63"/>
      <c r="J82" s="63"/>
      <c r="K82" s="64"/>
      <c r="L82" s="63"/>
    </row>
    <row r="83" spans="2:12" x14ac:dyDescent="0.2">
      <c r="B83" s="60"/>
      <c r="C83" s="61"/>
      <c r="D83" s="60"/>
      <c r="E83" s="62"/>
      <c r="F83" s="63"/>
      <c r="G83" s="63"/>
      <c r="H83" s="63"/>
      <c r="I83" s="63"/>
      <c r="J83" s="63"/>
      <c r="K83" s="64"/>
      <c r="L83" s="63"/>
    </row>
    <row r="84" spans="2:12" x14ac:dyDescent="0.2">
      <c r="B84" s="60"/>
      <c r="C84" s="61"/>
      <c r="D84" s="60"/>
      <c r="E84" s="62"/>
      <c r="F84" s="63"/>
      <c r="G84" s="63"/>
      <c r="H84" s="63"/>
      <c r="I84" s="63"/>
      <c r="J84" s="63"/>
      <c r="K84" s="64"/>
      <c r="L84" s="63"/>
    </row>
    <row r="85" spans="2:12" x14ac:dyDescent="0.2">
      <c r="B85" s="60"/>
      <c r="C85" s="61"/>
      <c r="D85" s="60"/>
      <c r="E85" s="62"/>
      <c r="F85" s="63"/>
      <c r="G85" s="63"/>
      <c r="H85" s="63"/>
      <c r="I85" s="63"/>
      <c r="J85" s="63"/>
      <c r="K85" s="64"/>
      <c r="L85" s="63"/>
    </row>
    <row r="86" spans="2:12" x14ac:dyDescent="0.2">
      <c r="B86" s="60"/>
      <c r="C86" s="61"/>
      <c r="D86" s="60"/>
      <c r="E86" s="62"/>
      <c r="F86" s="63"/>
      <c r="G86" s="63"/>
      <c r="H86" s="63"/>
      <c r="I86" s="63"/>
      <c r="J86" s="63"/>
      <c r="K86" s="64"/>
      <c r="L86" s="63"/>
    </row>
    <row r="87" spans="2:12" x14ac:dyDescent="0.2">
      <c r="B87" s="60"/>
      <c r="C87" s="61"/>
      <c r="D87" s="60"/>
      <c r="E87" s="62"/>
      <c r="F87" s="63"/>
      <c r="G87" s="63"/>
      <c r="H87" s="63"/>
      <c r="I87" s="63"/>
      <c r="J87" s="63"/>
      <c r="K87" s="64"/>
      <c r="L87" s="63"/>
    </row>
    <row r="88" spans="2:12" x14ac:dyDescent="0.2">
      <c r="B88" s="60"/>
      <c r="C88" s="61"/>
      <c r="D88" s="60"/>
      <c r="E88" s="62"/>
      <c r="F88" s="63"/>
      <c r="G88" s="63"/>
      <c r="H88" s="63"/>
      <c r="I88" s="63"/>
      <c r="J88" s="63"/>
      <c r="K88" s="64"/>
      <c r="L88" s="63"/>
    </row>
    <row r="89" spans="2:12" x14ac:dyDescent="0.2">
      <c r="B89" s="60"/>
      <c r="C89" s="61"/>
      <c r="D89" s="60"/>
      <c r="E89" s="62"/>
      <c r="F89" s="63"/>
      <c r="G89" s="63"/>
      <c r="H89" s="63"/>
      <c r="I89" s="63"/>
      <c r="J89" s="63"/>
      <c r="K89" s="64"/>
      <c r="L89" s="63"/>
    </row>
    <row r="90" spans="2:12" x14ac:dyDescent="0.2">
      <c r="B90" s="60"/>
      <c r="C90" s="61"/>
      <c r="D90" s="60"/>
      <c r="E90" s="62"/>
      <c r="F90" s="63"/>
      <c r="G90" s="63"/>
      <c r="H90" s="63"/>
      <c r="I90" s="63"/>
      <c r="J90" s="63"/>
      <c r="K90" s="64"/>
      <c r="L90" s="63"/>
    </row>
    <row r="91" spans="2:12" x14ac:dyDescent="0.2">
      <c r="B91" s="60"/>
      <c r="C91" s="61"/>
      <c r="D91" s="60"/>
      <c r="E91" s="62"/>
      <c r="F91" s="63"/>
      <c r="G91" s="63"/>
      <c r="H91" s="63"/>
      <c r="I91" s="63"/>
      <c r="J91" s="63"/>
      <c r="K91" s="64"/>
      <c r="L91" s="63"/>
    </row>
    <row r="92" spans="2:12" x14ac:dyDescent="0.2">
      <c r="B92" s="60"/>
      <c r="C92" s="61"/>
      <c r="D92" s="60"/>
      <c r="E92" s="62"/>
      <c r="F92" s="63"/>
      <c r="G92" s="63"/>
      <c r="H92" s="63"/>
      <c r="I92" s="63"/>
      <c r="J92" s="63"/>
      <c r="K92" s="64"/>
      <c r="L92" s="63"/>
    </row>
    <row r="93" spans="2:12" x14ac:dyDescent="0.2">
      <c r="B93" s="60"/>
      <c r="C93" s="61"/>
      <c r="D93" s="60"/>
      <c r="E93" s="62"/>
      <c r="F93" s="63"/>
      <c r="G93" s="63"/>
      <c r="H93" s="63"/>
      <c r="I93" s="63"/>
      <c r="J93" s="63"/>
      <c r="K93" s="64"/>
      <c r="L93" s="63"/>
    </row>
    <row r="94" spans="2:12" x14ac:dyDescent="0.2">
      <c r="B94" s="60"/>
      <c r="C94" s="61"/>
      <c r="D94" s="60"/>
      <c r="E94" s="62"/>
      <c r="F94" s="63"/>
      <c r="G94" s="63"/>
      <c r="H94" s="63"/>
      <c r="I94" s="63"/>
      <c r="J94" s="63"/>
      <c r="K94" s="64"/>
      <c r="L94" s="63"/>
    </row>
    <row r="95" spans="2:12" x14ac:dyDescent="0.2">
      <c r="B95" s="60"/>
      <c r="C95" s="61"/>
      <c r="D95" s="60"/>
      <c r="E95" s="62"/>
      <c r="F95" s="63"/>
      <c r="G95" s="63"/>
      <c r="H95" s="63"/>
      <c r="I95" s="63"/>
      <c r="J95" s="63"/>
      <c r="K95" s="64"/>
      <c r="L95" s="63"/>
    </row>
    <row r="96" spans="2:12" x14ac:dyDescent="0.2">
      <c r="B96" s="60"/>
      <c r="C96" s="61"/>
      <c r="D96" s="60"/>
      <c r="E96" s="62"/>
      <c r="F96" s="63"/>
      <c r="G96" s="63"/>
      <c r="H96" s="63"/>
      <c r="I96" s="63"/>
      <c r="J96" s="63"/>
      <c r="K96" s="64"/>
      <c r="L96" s="63"/>
    </row>
    <row r="97" spans="2:12" x14ac:dyDescent="0.2">
      <c r="B97" s="60"/>
      <c r="C97" s="61"/>
      <c r="D97" s="60"/>
      <c r="E97" s="62"/>
      <c r="F97" s="63"/>
      <c r="G97" s="63"/>
      <c r="H97" s="63"/>
      <c r="I97" s="63"/>
      <c r="J97" s="63"/>
      <c r="K97" s="64"/>
      <c r="L97" s="63"/>
    </row>
    <row r="98" spans="2:12" x14ac:dyDescent="0.2">
      <c r="B98" s="60"/>
      <c r="C98" s="61"/>
      <c r="D98" s="60"/>
      <c r="E98" s="62"/>
      <c r="F98" s="63"/>
      <c r="G98" s="63"/>
      <c r="H98" s="63"/>
      <c r="I98" s="63"/>
      <c r="J98" s="63"/>
      <c r="K98" s="64"/>
      <c r="L98" s="63"/>
    </row>
    <row r="99" spans="2:12" x14ac:dyDescent="0.2">
      <c r="B99" s="60"/>
      <c r="C99" s="61"/>
      <c r="D99" s="60"/>
      <c r="E99" s="62"/>
      <c r="F99" s="63"/>
      <c r="G99" s="63"/>
      <c r="H99" s="63"/>
      <c r="I99" s="63"/>
      <c r="J99" s="63"/>
      <c r="K99" s="64"/>
      <c r="L99" s="63"/>
    </row>
    <row r="100" spans="2:12" x14ac:dyDescent="0.2">
      <c r="B100" s="60"/>
      <c r="C100" s="61"/>
      <c r="D100" s="60"/>
      <c r="E100" s="62"/>
      <c r="F100" s="63"/>
      <c r="G100" s="63"/>
      <c r="H100" s="63"/>
      <c r="I100" s="63"/>
      <c r="J100" s="63"/>
      <c r="K100" s="64"/>
      <c r="L100" s="63"/>
    </row>
    <row r="101" spans="2:12" x14ac:dyDescent="0.2">
      <c r="B101" s="60"/>
      <c r="C101" s="61"/>
      <c r="D101" s="60"/>
      <c r="E101" s="62"/>
      <c r="F101" s="63"/>
      <c r="G101" s="63"/>
      <c r="H101" s="63"/>
      <c r="I101" s="63"/>
      <c r="J101" s="63"/>
      <c r="K101" s="64"/>
      <c r="L101" s="63"/>
    </row>
    <row r="102" spans="2:12" x14ac:dyDescent="0.2">
      <c r="B102" s="60"/>
      <c r="C102" s="61"/>
      <c r="D102" s="60"/>
      <c r="E102" s="62"/>
      <c r="F102" s="63"/>
      <c r="G102" s="63"/>
      <c r="H102" s="63"/>
      <c r="I102" s="63"/>
      <c r="J102" s="63"/>
      <c r="K102" s="64"/>
      <c r="L102" s="63"/>
    </row>
    <row r="103" spans="2:12" x14ac:dyDescent="0.2">
      <c r="B103" s="60"/>
      <c r="C103" s="61"/>
      <c r="D103" s="60"/>
      <c r="E103" s="62"/>
      <c r="F103" s="63"/>
      <c r="G103" s="63"/>
      <c r="H103" s="63"/>
      <c r="I103" s="63"/>
      <c r="J103" s="63"/>
      <c r="K103" s="64"/>
      <c r="L103" s="63"/>
    </row>
    <row r="104" spans="2:12" x14ac:dyDescent="0.2">
      <c r="B104" s="60"/>
      <c r="C104" s="61"/>
      <c r="D104" s="60"/>
      <c r="E104" s="62"/>
      <c r="F104" s="63"/>
      <c r="G104" s="63"/>
      <c r="H104" s="63"/>
      <c r="I104" s="63"/>
      <c r="J104" s="63"/>
      <c r="K104" s="64"/>
      <c r="L104" s="63"/>
    </row>
    <row r="105" spans="2:12" x14ac:dyDescent="0.2">
      <c r="B105" s="60"/>
      <c r="C105" s="61"/>
      <c r="D105" s="60"/>
      <c r="E105" s="62"/>
      <c r="F105" s="63"/>
      <c r="G105" s="63"/>
      <c r="H105" s="63"/>
      <c r="I105" s="63"/>
      <c r="J105" s="63"/>
      <c r="K105" s="64"/>
      <c r="L105" s="63"/>
    </row>
    <row r="106" spans="2:12" x14ac:dyDescent="0.2">
      <c r="B106" s="60"/>
      <c r="C106" s="61"/>
      <c r="D106" s="60"/>
      <c r="E106" s="62"/>
      <c r="F106" s="63"/>
      <c r="G106" s="63"/>
      <c r="H106" s="63"/>
      <c r="I106" s="63"/>
      <c r="J106" s="63"/>
      <c r="K106" s="64"/>
      <c r="L106" s="63"/>
    </row>
    <row r="107" spans="2:12" x14ac:dyDescent="0.2">
      <c r="B107" s="60"/>
      <c r="C107" s="61"/>
      <c r="D107" s="60"/>
      <c r="E107" s="62"/>
      <c r="F107" s="63"/>
      <c r="G107" s="63"/>
      <c r="H107" s="63"/>
      <c r="I107" s="63"/>
      <c r="J107" s="63"/>
      <c r="K107" s="64"/>
      <c r="L107" s="63"/>
    </row>
    <row r="108" spans="2:12" x14ac:dyDescent="0.2">
      <c r="B108" s="60"/>
      <c r="C108" s="61"/>
      <c r="D108" s="60"/>
      <c r="E108" s="62"/>
      <c r="F108" s="63"/>
      <c r="G108" s="63"/>
      <c r="H108" s="63"/>
      <c r="I108" s="63"/>
      <c r="J108" s="63"/>
      <c r="K108" s="64"/>
      <c r="L108" s="63"/>
    </row>
    <row r="109" spans="2:12" x14ac:dyDescent="0.2">
      <c r="B109" s="60"/>
      <c r="C109" s="61"/>
      <c r="D109" s="60"/>
      <c r="E109" s="62"/>
      <c r="F109" s="63"/>
      <c r="G109" s="63"/>
      <c r="H109" s="63"/>
      <c r="I109" s="63"/>
      <c r="J109" s="63"/>
      <c r="K109" s="64"/>
      <c r="L109" s="63"/>
    </row>
    <row r="110" spans="2:12" x14ac:dyDescent="0.2">
      <c r="B110" s="60"/>
      <c r="C110" s="61"/>
      <c r="D110" s="60"/>
      <c r="E110" s="62"/>
      <c r="F110" s="63"/>
      <c r="G110" s="63"/>
      <c r="H110" s="63"/>
      <c r="I110" s="63"/>
      <c r="J110" s="63"/>
      <c r="K110" s="64"/>
      <c r="L110" s="63"/>
    </row>
    <row r="111" spans="2:12" x14ac:dyDescent="0.2">
      <c r="B111" s="60"/>
      <c r="C111" s="61"/>
      <c r="D111" s="60"/>
      <c r="E111" s="62"/>
      <c r="F111" s="63"/>
      <c r="G111" s="63"/>
      <c r="H111" s="63"/>
      <c r="I111" s="63"/>
      <c r="J111" s="63"/>
      <c r="K111" s="64"/>
      <c r="L111" s="63"/>
    </row>
    <row r="112" spans="2:12" x14ac:dyDescent="0.2">
      <c r="B112" s="60"/>
      <c r="C112" s="61"/>
      <c r="D112" s="60"/>
      <c r="E112" s="62"/>
      <c r="F112" s="63"/>
      <c r="G112" s="63"/>
      <c r="H112" s="63"/>
      <c r="I112" s="63"/>
      <c r="J112" s="63"/>
      <c r="K112" s="64"/>
      <c r="L112" s="63"/>
    </row>
    <row r="113" spans="2:12" x14ac:dyDescent="0.2">
      <c r="B113" s="60"/>
      <c r="C113" s="61"/>
      <c r="D113" s="60"/>
      <c r="E113" s="62"/>
      <c r="F113" s="63"/>
      <c r="G113" s="63"/>
      <c r="H113" s="63"/>
      <c r="I113" s="63"/>
      <c r="J113" s="63"/>
      <c r="K113" s="64"/>
      <c r="L113" s="63"/>
    </row>
    <row r="114" spans="2:12" x14ac:dyDescent="0.2">
      <c r="B114" s="60"/>
      <c r="C114" s="61"/>
      <c r="D114" s="60"/>
      <c r="E114" s="62"/>
      <c r="F114" s="63"/>
      <c r="G114" s="63"/>
      <c r="H114" s="63"/>
      <c r="I114" s="63"/>
      <c r="J114" s="63"/>
      <c r="K114" s="64"/>
      <c r="L114" s="63"/>
    </row>
    <row r="115" spans="2:12" x14ac:dyDescent="0.2">
      <c r="B115" s="60"/>
      <c r="C115" s="61"/>
      <c r="D115" s="60"/>
      <c r="E115" s="62"/>
      <c r="F115" s="63"/>
      <c r="G115" s="63"/>
      <c r="H115" s="63"/>
      <c r="I115" s="63"/>
      <c r="J115" s="63"/>
      <c r="K115" s="64"/>
      <c r="L115" s="63"/>
    </row>
    <row r="116" spans="2:12" x14ac:dyDescent="0.2">
      <c r="B116" s="60"/>
      <c r="C116" s="61"/>
      <c r="D116" s="60"/>
      <c r="E116" s="62"/>
      <c r="F116" s="63"/>
      <c r="G116" s="63"/>
      <c r="H116" s="63"/>
      <c r="I116" s="63"/>
      <c r="J116" s="63"/>
      <c r="K116" s="64"/>
      <c r="L116" s="63"/>
    </row>
    <row r="117" spans="2:12" x14ac:dyDescent="0.2">
      <c r="B117" s="60"/>
      <c r="C117" s="61"/>
      <c r="D117" s="60"/>
      <c r="E117" s="62"/>
      <c r="F117" s="63"/>
      <c r="G117" s="63"/>
      <c r="H117" s="63"/>
      <c r="I117" s="63"/>
      <c r="J117" s="63"/>
      <c r="K117" s="64"/>
      <c r="L117" s="63"/>
    </row>
    <row r="118" spans="2:12" x14ac:dyDescent="0.2">
      <c r="B118" s="60"/>
      <c r="C118" s="61"/>
      <c r="D118" s="60"/>
      <c r="E118" s="62"/>
      <c r="F118" s="63"/>
      <c r="G118" s="63"/>
      <c r="H118" s="63"/>
      <c r="I118" s="63"/>
      <c r="J118" s="63"/>
      <c r="K118" s="64"/>
      <c r="L118" s="63"/>
    </row>
    <row r="119" spans="2:12" x14ac:dyDescent="0.2">
      <c r="B119" s="60"/>
      <c r="C119" s="61"/>
      <c r="D119" s="60"/>
      <c r="E119" s="62"/>
      <c r="F119" s="63"/>
      <c r="G119" s="63"/>
      <c r="H119" s="63"/>
      <c r="I119" s="63"/>
      <c r="J119" s="63"/>
      <c r="K119" s="64"/>
      <c r="L119" s="63"/>
    </row>
    <row r="120" spans="2:12" x14ac:dyDescent="0.2">
      <c r="B120" s="60"/>
      <c r="C120" s="61"/>
      <c r="D120" s="60"/>
      <c r="E120" s="62"/>
      <c r="F120" s="63"/>
      <c r="G120" s="63"/>
      <c r="H120" s="63"/>
      <c r="I120" s="63"/>
      <c r="J120" s="63"/>
      <c r="K120" s="64"/>
      <c r="L120" s="63"/>
    </row>
    <row r="121" spans="2:12" x14ac:dyDescent="0.2">
      <c r="B121" s="60"/>
      <c r="C121" s="61"/>
      <c r="D121" s="60"/>
      <c r="E121" s="62"/>
      <c r="F121" s="63"/>
      <c r="G121" s="63"/>
      <c r="H121" s="63"/>
      <c r="I121" s="63"/>
      <c r="J121" s="63"/>
      <c r="K121" s="64"/>
      <c r="L121" s="63"/>
    </row>
    <row r="122" spans="2:12" x14ac:dyDescent="0.2">
      <c r="B122" s="60"/>
      <c r="C122" s="61"/>
      <c r="D122" s="60"/>
      <c r="E122" s="62"/>
      <c r="F122" s="63"/>
      <c r="G122" s="63"/>
      <c r="H122" s="63"/>
      <c r="I122" s="63"/>
      <c r="J122" s="63"/>
      <c r="K122" s="64"/>
      <c r="L122" s="63"/>
    </row>
    <row r="123" spans="2:12" x14ac:dyDescent="0.2">
      <c r="B123" s="60"/>
      <c r="C123" s="61"/>
      <c r="D123" s="60"/>
      <c r="E123" s="62"/>
      <c r="F123" s="63"/>
      <c r="G123" s="63"/>
      <c r="H123" s="63"/>
      <c r="I123" s="63"/>
      <c r="J123" s="63"/>
      <c r="K123" s="64"/>
      <c r="L123" s="63"/>
    </row>
    <row r="124" spans="2:12" x14ac:dyDescent="0.2">
      <c r="B124" s="60"/>
      <c r="C124" s="61"/>
      <c r="D124" s="60"/>
      <c r="E124" s="62"/>
      <c r="F124" s="63"/>
      <c r="G124" s="63"/>
      <c r="H124" s="63"/>
      <c r="I124" s="63"/>
      <c r="J124" s="63"/>
      <c r="K124" s="64"/>
      <c r="L124" s="63"/>
    </row>
    <row r="125" spans="2:12" x14ac:dyDescent="0.2">
      <c r="B125" s="60"/>
      <c r="C125" s="61"/>
      <c r="D125" s="60"/>
      <c r="E125" s="62"/>
      <c r="F125" s="63"/>
      <c r="G125" s="63"/>
      <c r="H125" s="63"/>
      <c r="I125" s="63"/>
      <c r="J125" s="63"/>
      <c r="K125" s="64"/>
      <c r="L125" s="63"/>
    </row>
    <row r="126" spans="2:12" x14ac:dyDescent="0.2">
      <c r="B126" s="60"/>
      <c r="C126" s="61"/>
      <c r="D126" s="60"/>
      <c r="E126" s="62"/>
      <c r="F126" s="63"/>
      <c r="G126" s="63"/>
      <c r="H126" s="63"/>
      <c r="I126" s="63"/>
      <c r="J126" s="63"/>
      <c r="K126" s="64"/>
      <c r="L126" s="63"/>
    </row>
    <row r="127" spans="2:12" x14ac:dyDescent="0.2">
      <c r="B127" s="60"/>
      <c r="C127" s="61"/>
      <c r="D127" s="60"/>
      <c r="E127" s="62"/>
      <c r="F127" s="63"/>
      <c r="G127" s="63"/>
      <c r="H127" s="63"/>
      <c r="I127" s="63"/>
      <c r="J127" s="63"/>
      <c r="K127" s="64"/>
      <c r="L127" s="63"/>
    </row>
    <row r="128" spans="2:12" x14ac:dyDescent="0.2">
      <c r="B128" s="60"/>
      <c r="C128" s="61"/>
      <c r="D128" s="60"/>
      <c r="E128" s="62"/>
      <c r="F128" s="63"/>
      <c r="G128" s="63"/>
      <c r="H128" s="63"/>
      <c r="I128" s="63"/>
      <c r="J128" s="63"/>
      <c r="K128" s="64"/>
      <c r="L128" s="63"/>
    </row>
    <row r="129" spans="2:12" x14ac:dyDescent="0.2">
      <c r="B129" s="60"/>
      <c r="C129" s="61"/>
      <c r="D129" s="60"/>
      <c r="E129" s="62"/>
      <c r="F129" s="63"/>
      <c r="G129" s="63"/>
      <c r="H129" s="63"/>
      <c r="I129" s="63"/>
      <c r="J129" s="63"/>
      <c r="K129" s="64"/>
      <c r="L129" s="63"/>
    </row>
    <row r="130" spans="2:12" x14ac:dyDescent="0.2">
      <c r="B130" s="60"/>
      <c r="C130" s="61"/>
      <c r="D130" s="60"/>
      <c r="E130" s="62"/>
      <c r="F130" s="63"/>
      <c r="G130" s="63"/>
      <c r="H130" s="63"/>
      <c r="I130" s="63"/>
      <c r="J130" s="63"/>
      <c r="K130" s="64"/>
      <c r="L130" s="63"/>
    </row>
    <row r="131" spans="2:12" x14ac:dyDescent="0.2">
      <c r="B131" s="60"/>
      <c r="C131" s="61"/>
      <c r="D131" s="60"/>
      <c r="E131" s="62"/>
      <c r="F131" s="63"/>
      <c r="G131" s="63"/>
      <c r="H131" s="63"/>
      <c r="I131" s="63"/>
      <c r="J131" s="63"/>
      <c r="K131" s="64"/>
      <c r="L131" s="63"/>
    </row>
    <row r="132" spans="2:12" x14ac:dyDescent="0.2">
      <c r="B132" s="60"/>
      <c r="C132" s="61"/>
      <c r="D132" s="60"/>
      <c r="E132" s="62"/>
      <c r="F132" s="63"/>
      <c r="G132" s="63"/>
      <c r="H132" s="63"/>
      <c r="I132" s="63"/>
      <c r="J132" s="63"/>
      <c r="K132" s="64"/>
      <c r="L132" s="63"/>
    </row>
    <row r="133" spans="2:12" x14ac:dyDescent="0.2">
      <c r="B133" s="60"/>
      <c r="C133" s="61"/>
      <c r="D133" s="60"/>
      <c r="E133" s="62"/>
      <c r="F133" s="63"/>
      <c r="G133" s="63"/>
      <c r="H133" s="63"/>
      <c r="I133" s="63"/>
      <c r="J133" s="63"/>
      <c r="K133" s="64"/>
      <c r="L133" s="63"/>
    </row>
    <row r="134" spans="2:12" x14ac:dyDescent="0.2">
      <c r="B134" s="60"/>
      <c r="C134" s="61"/>
      <c r="D134" s="60"/>
      <c r="E134" s="62"/>
      <c r="F134" s="63"/>
      <c r="G134" s="63"/>
      <c r="H134" s="63"/>
      <c r="I134" s="63"/>
      <c r="J134" s="63"/>
      <c r="K134" s="64"/>
      <c r="L134" s="63"/>
    </row>
    <row r="135" spans="2:12" x14ac:dyDescent="0.2">
      <c r="B135" s="60"/>
      <c r="C135" s="61"/>
      <c r="D135" s="60"/>
      <c r="E135" s="62"/>
      <c r="F135" s="63"/>
      <c r="G135" s="63"/>
      <c r="H135" s="63"/>
      <c r="I135" s="63"/>
      <c r="J135" s="63"/>
      <c r="K135" s="64"/>
      <c r="L135" s="63"/>
    </row>
    <row r="136" spans="2:12" x14ac:dyDescent="0.2">
      <c r="B136" s="60"/>
      <c r="C136" s="61"/>
      <c r="D136" s="60"/>
      <c r="E136" s="62"/>
      <c r="F136" s="63"/>
      <c r="G136" s="63"/>
      <c r="H136" s="63"/>
      <c r="I136" s="63"/>
      <c r="J136" s="63"/>
      <c r="K136" s="64"/>
      <c r="L136" s="63"/>
    </row>
    <row r="137" spans="2:12" x14ac:dyDescent="0.2">
      <c r="B137" s="60"/>
      <c r="C137" s="61"/>
      <c r="D137" s="60"/>
      <c r="E137" s="62"/>
      <c r="F137" s="63"/>
      <c r="G137" s="63"/>
      <c r="H137" s="63"/>
      <c r="I137" s="63"/>
      <c r="J137" s="63"/>
      <c r="K137" s="64"/>
      <c r="L137" s="63"/>
    </row>
    <row r="138" spans="2:12" x14ac:dyDescent="0.2">
      <c r="B138" s="60"/>
      <c r="C138" s="61"/>
      <c r="D138" s="60"/>
      <c r="E138" s="62"/>
      <c r="F138" s="63"/>
      <c r="G138" s="63"/>
      <c r="H138" s="63"/>
      <c r="I138" s="63"/>
      <c r="J138" s="63"/>
      <c r="K138" s="64"/>
      <c r="L138" s="63"/>
    </row>
    <row r="139" spans="2:12" x14ac:dyDescent="0.2">
      <c r="B139" s="60"/>
      <c r="C139" s="61"/>
      <c r="D139" s="60"/>
      <c r="E139" s="62"/>
      <c r="F139" s="63"/>
      <c r="G139" s="63"/>
      <c r="H139" s="63"/>
      <c r="I139" s="63"/>
      <c r="J139" s="63"/>
      <c r="K139" s="64"/>
      <c r="L139" s="63"/>
    </row>
    <row r="140" spans="2:12" x14ac:dyDescent="0.2">
      <c r="B140" s="60"/>
      <c r="C140" s="61"/>
      <c r="D140" s="60"/>
      <c r="E140" s="62"/>
      <c r="F140" s="63"/>
      <c r="G140" s="63"/>
      <c r="H140" s="63"/>
      <c r="I140" s="63"/>
      <c r="J140" s="63"/>
      <c r="K140" s="64"/>
      <c r="L140" s="63"/>
    </row>
    <row r="141" spans="2:12" x14ac:dyDescent="0.2">
      <c r="B141" s="60"/>
      <c r="C141" s="61"/>
      <c r="D141" s="60"/>
      <c r="E141" s="62"/>
      <c r="F141" s="63"/>
      <c r="G141" s="63"/>
      <c r="H141" s="63"/>
      <c r="I141" s="63"/>
      <c r="J141" s="63"/>
      <c r="K141" s="64"/>
      <c r="L141" s="63"/>
    </row>
    <row r="142" spans="2:12" x14ac:dyDescent="0.2">
      <c r="B142" s="60"/>
      <c r="C142" s="61"/>
      <c r="D142" s="60"/>
      <c r="E142" s="62"/>
      <c r="F142" s="63"/>
      <c r="G142" s="63"/>
      <c r="H142" s="63"/>
      <c r="I142" s="63"/>
      <c r="J142" s="63"/>
      <c r="K142" s="64"/>
      <c r="L142" s="63"/>
    </row>
    <row r="143" spans="2:12" x14ac:dyDescent="0.2">
      <c r="B143" s="60"/>
      <c r="C143" s="61"/>
      <c r="D143" s="60"/>
      <c r="E143" s="62"/>
      <c r="F143" s="63"/>
      <c r="G143" s="63"/>
      <c r="H143" s="63"/>
      <c r="I143" s="63"/>
      <c r="J143" s="63"/>
      <c r="K143" s="64"/>
      <c r="L143" s="63"/>
    </row>
    <row r="144" spans="2:12" x14ac:dyDescent="0.2">
      <c r="B144" s="60"/>
      <c r="C144" s="61"/>
      <c r="D144" s="60"/>
      <c r="E144" s="62"/>
      <c r="F144" s="63"/>
      <c r="G144" s="63"/>
      <c r="H144" s="63"/>
      <c r="I144" s="63"/>
      <c r="J144" s="63"/>
      <c r="K144" s="64"/>
      <c r="L144" s="63"/>
    </row>
    <row r="145" spans="2:12" x14ac:dyDescent="0.2">
      <c r="B145" s="60"/>
      <c r="C145" s="61"/>
      <c r="D145" s="60"/>
      <c r="E145" s="62"/>
      <c r="F145" s="63"/>
      <c r="G145" s="63"/>
      <c r="H145" s="63"/>
      <c r="I145" s="63"/>
      <c r="J145" s="63"/>
      <c r="K145" s="64"/>
      <c r="L145" s="63"/>
    </row>
    <row r="146" spans="2:12" x14ac:dyDescent="0.2">
      <c r="B146" s="60"/>
      <c r="C146" s="61"/>
      <c r="D146" s="60"/>
      <c r="E146" s="62"/>
      <c r="F146" s="63"/>
      <c r="G146" s="63"/>
      <c r="H146" s="63"/>
      <c r="I146" s="63"/>
      <c r="J146" s="63"/>
      <c r="K146" s="64"/>
      <c r="L146" s="63"/>
    </row>
    <row r="147" spans="2:12" x14ac:dyDescent="0.2">
      <c r="B147" s="60"/>
      <c r="C147" s="61"/>
      <c r="D147" s="60"/>
      <c r="E147" s="62"/>
      <c r="F147" s="63"/>
      <c r="G147" s="63"/>
      <c r="H147" s="63"/>
      <c r="I147" s="63"/>
      <c r="J147" s="63"/>
      <c r="K147" s="64"/>
      <c r="L147" s="63"/>
    </row>
    <row r="148" spans="2:12" x14ac:dyDescent="0.2">
      <c r="B148" s="60"/>
      <c r="C148" s="61"/>
      <c r="D148" s="60"/>
      <c r="E148" s="62"/>
      <c r="F148" s="63"/>
      <c r="G148" s="63"/>
      <c r="H148" s="63"/>
      <c r="I148" s="63"/>
      <c r="J148" s="63"/>
      <c r="K148" s="64"/>
      <c r="L148" s="63"/>
    </row>
    <row r="149" spans="2:12" x14ac:dyDescent="0.2">
      <c r="B149" s="60"/>
      <c r="C149" s="61"/>
      <c r="D149" s="60"/>
      <c r="E149" s="62"/>
      <c r="F149" s="63"/>
      <c r="G149" s="63"/>
      <c r="H149" s="63"/>
      <c r="I149" s="63"/>
      <c r="J149" s="63"/>
      <c r="K149" s="64"/>
      <c r="L149" s="63"/>
    </row>
    <row r="150" spans="2:12" x14ac:dyDescent="0.2">
      <c r="B150" s="60"/>
      <c r="C150" s="61"/>
      <c r="D150" s="60"/>
      <c r="E150" s="62"/>
      <c r="F150" s="63"/>
      <c r="G150" s="63"/>
      <c r="H150" s="63"/>
      <c r="I150" s="63"/>
      <c r="J150" s="63"/>
      <c r="K150" s="64"/>
      <c r="L150" s="63"/>
    </row>
    <row r="151" spans="2:12" x14ac:dyDescent="0.2">
      <c r="B151" s="60"/>
      <c r="C151" s="61"/>
      <c r="D151" s="60"/>
      <c r="E151" s="62"/>
      <c r="F151" s="63"/>
      <c r="G151" s="63"/>
      <c r="H151" s="63"/>
      <c r="I151" s="63"/>
      <c r="J151" s="63"/>
      <c r="K151" s="64"/>
      <c r="L151" s="63"/>
    </row>
    <row r="152" spans="2:12" x14ac:dyDescent="0.2">
      <c r="B152" s="60"/>
      <c r="C152" s="61"/>
      <c r="D152" s="60"/>
      <c r="E152" s="62"/>
      <c r="F152" s="63"/>
      <c r="G152" s="63"/>
      <c r="H152" s="63"/>
      <c r="I152" s="63"/>
      <c r="J152" s="63"/>
      <c r="K152" s="64"/>
      <c r="L152" s="63"/>
    </row>
    <row r="153" spans="2:12" x14ac:dyDescent="0.2">
      <c r="B153" s="60"/>
      <c r="C153" s="61"/>
      <c r="D153" s="60"/>
      <c r="E153" s="62"/>
      <c r="F153" s="63"/>
      <c r="G153" s="63"/>
      <c r="H153" s="63"/>
      <c r="I153" s="63"/>
      <c r="J153" s="63"/>
      <c r="K153" s="64"/>
      <c r="L153" s="63"/>
    </row>
    <row r="154" spans="2:12" x14ac:dyDescent="0.2">
      <c r="B154" s="60"/>
      <c r="C154" s="61"/>
      <c r="D154" s="60"/>
      <c r="E154" s="62"/>
      <c r="F154" s="63"/>
      <c r="G154" s="63"/>
      <c r="H154" s="63"/>
      <c r="I154" s="63"/>
      <c r="J154" s="63"/>
      <c r="K154" s="64"/>
      <c r="L154" s="63"/>
    </row>
    <row r="155" spans="2:12" x14ac:dyDescent="0.2">
      <c r="B155" s="60"/>
      <c r="C155" s="61"/>
      <c r="D155" s="60"/>
      <c r="E155" s="62"/>
      <c r="F155" s="63"/>
      <c r="G155" s="63"/>
      <c r="H155" s="63"/>
      <c r="I155" s="63"/>
      <c r="J155" s="63"/>
      <c r="K155" s="64"/>
      <c r="L155" s="63"/>
    </row>
    <row r="156" spans="2:12" x14ac:dyDescent="0.2">
      <c r="B156" s="60"/>
      <c r="C156" s="61"/>
      <c r="D156" s="60"/>
      <c r="E156" s="62"/>
      <c r="F156" s="63"/>
      <c r="G156" s="63"/>
      <c r="H156" s="63"/>
      <c r="I156" s="63"/>
      <c r="J156" s="63"/>
      <c r="K156" s="64"/>
      <c r="L156" s="63"/>
    </row>
    <row r="157" spans="2:12" x14ac:dyDescent="0.2">
      <c r="B157" s="60"/>
      <c r="C157" s="61"/>
      <c r="D157" s="60"/>
      <c r="E157" s="62"/>
      <c r="F157" s="63"/>
      <c r="G157" s="63"/>
      <c r="H157" s="63"/>
      <c r="I157" s="63"/>
      <c r="J157" s="63"/>
      <c r="K157" s="64"/>
      <c r="L157" s="63"/>
    </row>
    <row r="158" spans="2:12" x14ac:dyDescent="0.2">
      <c r="B158" s="60"/>
      <c r="C158" s="61"/>
      <c r="D158" s="60"/>
      <c r="E158" s="62"/>
      <c r="F158" s="63"/>
      <c r="G158" s="63"/>
      <c r="H158" s="63"/>
      <c r="I158" s="63"/>
      <c r="J158" s="63"/>
      <c r="K158" s="64"/>
      <c r="L158" s="63"/>
    </row>
    <row r="159" spans="2:12" x14ac:dyDescent="0.2">
      <c r="B159" s="60"/>
      <c r="C159" s="61"/>
      <c r="D159" s="60"/>
      <c r="E159" s="62"/>
      <c r="F159" s="63"/>
      <c r="G159" s="63"/>
      <c r="H159" s="63"/>
      <c r="I159" s="63"/>
      <c r="J159" s="63"/>
      <c r="K159" s="64"/>
      <c r="L159" s="63"/>
    </row>
    <row r="160" spans="2:12" x14ac:dyDescent="0.2">
      <c r="B160" s="60"/>
      <c r="C160" s="61"/>
      <c r="D160" s="60"/>
      <c r="E160" s="62"/>
      <c r="F160" s="63"/>
      <c r="G160" s="63"/>
      <c r="H160" s="63"/>
      <c r="I160" s="63"/>
      <c r="J160" s="63"/>
      <c r="K160" s="64"/>
      <c r="L160" s="63"/>
    </row>
    <row r="161" spans="2:12" x14ac:dyDescent="0.2">
      <c r="B161" s="60"/>
      <c r="C161" s="61"/>
      <c r="D161" s="60"/>
      <c r="E161" s="62"/>
      <c r="F161" s="63"/>
      <c r="G161" s="63"/>
      <c r="H161" s="63"/>
      <c r="I161" s="63"/>
      <c r="J161" s="63"/>
      <c r="K161" s="64"/>
      <c r="L161" s="63"/>
    </row>
    <row r="162" spans="2:12" x14ac:dyDescent="0.2">
      <c r="B162" s="60"/>
      <c r="C162" s="61"/>
      <c r="D162" s="60"/>
      <c r="E162" s="62"/>
      <c r="F162" s="63"/>
      <c r="G162" s="63"/>
      <c r="H162" s="63"/>
      <c r="I162" s="63"/>
      <c r="J162" s="63"/>
      <c r="K162" s="64"/>
      <c r="L162" s="63"/>
    </row>
    <row r="163" spans="2:12" x14ac:dyDescent="0.2">
      <c r="B163" s="60"/>
      <c r="C163" s="61"/>
      <c r="D163" s="60"/>
      <c r="E163" s="62"/>
      <c r="F163" s="63"/>
      <c r="G163" s="63"/>
      <c r="H163" s="63"/>
      <c r="I163" s="63"/>
      <c r="J163" s="63"/>
      <c r="K163" s="64"/>
      <c r="L163" s="63"/>
    </row>
    <row r="164" spans="2:12" x14ac:dyDescent="0.2">
      <c r="B164" s="60"/>
      <c r="C164" s="61"/>
      <c r="D164" s="60"/>
      <c r="E164" s="62"/>
      <c r="F164" s="63"/>
      <c r="G164" s="63"/>
      <c r="H164" s="63"/>
      <c r="I164" s="63"/>
      <c r="J164" s="63"/>
      <c r="K164" s="64"/>
      <c r="L164" s="63"/>
    </row>
    <row r="165" spans="2:12" x14ac:dyDescent="0.2">
      <c r="B165" s="60"/>
      <c r="C165" s="61"/>
      <c r="D165" s="60"/>
      <c r="E165" s="62"/>
      <c r="F165" s="63"/>
      <c r="G165" s="63"/>
      <c r="H165" s="63"/>
      <c r="I165" s="63"/>
      <c r="J165" s="63"/>
      <c r="K165" s="64"/>
      <c r="L165" s="63"/>
    </row>
    <row r="166" spans="2:12" x14ac:dyDescent="0.2">
      <c r="B166" s="60"/>
      <c r="C166" s="61"/>
      <c r="D166" s="60"/>
      <c r="E166" s="62"/>
      <c r="F166" s="63"/>
      <c r="G166" s="63"/>
      <c r="H166" s="63"/>
      <c r="I166" s="63"/>
      <c r="J166" s="63"/>
      <c r="K166" s="64"/>
      <c r="L166" s="63"/>
    </row>
    <row r="167" spans="2:12" x14ac:dyDescent="0.2">
      <c r="B167" s="60"/>
      <c r="C167" s="61"/>
      <c r="D167" s="60"/>
      <c r="E167" s="62"/>
      <c r="F167" s="63"/>
      <c r="G167" s="63"/>
      <c r="H167" s="63"/>
      <c r="I167" s="63"/>
      <c r="J167" s="63"/>
      <c r="K167" s="64"/>
      <c r="L167" s="63"/>
    </row>
    <row r="168" spans="2:12" x14ac:dyDescent="0.2">
      <c r="B168" s="60"/>
      <c r="C168" s="61"/>
      <c r="D168" s="60"/>
      <c r="E168" s="62"/>
      <c r="F168" s="63"/>
      <c r="G168" s="63"/>
      <c r="H168" s="63"/>
      <c r="I168" s="63"/>
      <c r="J168" s="63"/>
      <c r="K168" s="64"/>
      <c r="L168" s="63"/>
    </row>
    <row r="169" spans="2:12" x14ac:dyDescent="0.2">
      <c r="B169" s="60"/>
      <c r="C169" s="61"/>
      <c r="D169" s="60"/>
      <c r="E169" s="62"/>
      <c r="F169" s="63"/>
      <c r="G169" s="63"/>
      <c r="H169" s="63"/>
      <c r="I169" s="63"/>
      <c r="J169" s="63"/>
      <c r="K169" s="64"/>
      <c r="L169" s="63"/>
    </row>
    <row r="170" spans="2:12" x14ac:dyDescent="0.2">
      <c r="B170" s="60"/>
      <c r="C170" s="61"/>
      <c r="D170" s="60"/>
      <c r="E170" s="62"/>
      <c r="F170" s="63"/>
      <c r="G170" s="63"/>
      <c r="H170" s="63"/>
      <c r="I170" s="63"/>
      <c r="J170" s="63"/>
      <c r="K170" s="64"/>
      <c r="L170" s="63"/>
    </row>
    <row r="171" spans="2:12" x14ac:dyDescent="0.2">
      <c r="B171" s="60"/>
      <c r="C171" s="61"/>
      <c r="D171" s="60"/>
      <c r="E171" s="62"/>
      <c r="F171" s="63"/>
      <c r="G171" s="63"/>
      <c r="H171" s="63"/>
      <c r="I171" s="63"/>
      <c r="J171" s="63"/>
      <c r="K171" s="64"/>
      <c r="L171" s="63"/>
    </row>
    <row r="172" spans="2:12" x14ac:dyDescent="0.2">
      <c r="B172" s="60"/>
      <c r="C172" s="61"/>
      <c r="D172" s="60"/>
      <c r="E172" s="62"/>
      <c r="F172" s="63"/>
      <c r="G172" s="63"/>
      <c r="H172" s="63"/>
      <c r="I172" s="63"/>
      <c r="J172" s="63"/>
      <c r="K172" s="64"/>
      <c r="L172" s="63"/>
    </row>
    <row r="173" spans="2:12" x14ac:dyDescent="0.2">
      <c r="B173" s="60"/>
      <c r="C173" s="61"/>
      <c r="D173" s="60"/>
      <c r="E173" s="62"/>
      <c r="F173" s="63"/>
      <c r="G173" s="63"/>
      <c r="H173" s="63"/>
      <c r="I173" s="63"/>
      <c r="J173" s="63"/>
      <c r="K173" s="64"/>
      <c r="L173" s="63"/>
    </row>
    <row r="174" spans="2:12" x14ac:dyDescent="0.2">
      <c r="B174" s="60"/>
      <c r="C174" s="61"/>
      <c r="D174" s="60"/>
      <c r="E174" s="62"/>
      <c r="F174" s="63"/>
      <c r="G174" s="63"/>
      <c r="H174" s="63"/>
      <c r="I174" s="63"/>
      <c r="J174" s="63"/>
      <c r="K174" s="64"/>
      <c r="L174" s="63"/>
    </row>
    <row r="175" spans="2:12" x14ac:dyDescent="0.2">
      <c r="B175" s="60"/>
      <c r="C175" s="61"/>
      <c r="D175" s="60"/>
      <c r="E175" s="62"/>
      <c r="F175" s="63"/>
      <c r="G175" s="63"/>
      <c r="H175" s="63"/>
      <c r="I175" s="63"/>
      <c r="J175" s="63"/>
      <c r="K175" s="64"/>
      <c r="L175" s="63"/>
    </row>
    <row r="176" spans="2:12" x14ac:dyDescent="0.2">
      <c r="B176" s="60"/>
      <c r="C176" s="61"/>
      <c r="D176" s="60"/>
      <c r="E176" s="62"/>
      <c r="F176" s="63"/>
      <c r="G176" s="63"/>
      <c r="H176" s="63"/>
      <c r="I176" s="63"/>
      <c r="J176" s="63"/>
      <c r="K176" s="64"/>
      <c r="L176" s="63"/>
    </row>
    <row r="177" spans="2:12" x14ac:dyDescent="0.2">
      <c r="B177" s="60"/>
      <c r="C177" s="61"/>
      <c r="D177" s="60"/>
      <c r="E177" s="62"/>
      <c r="F177" s="63"/>
      <c r="G177" s="63"/>
      <c r="H177" s="63"/>
      <c r="I177" s="63"/>
      <c r="J177" s="63"/>
      <c r="K177" s="64"/>
      <c r="L177" s="63"/>
    </row>
    <row r="178" spans="2:12" x14ac:dyDescent="0.2">
      <c r="B178" s="60"/>
      <c r="C178" s="61"/>
      <c r="D178" s="60"/>
      <c r="E178" s="62"/>
      <c r="F178" s="63"/>
      <c r="G178" s="63"/>
      <c r="H178" s="63"/>
      <c r="I178" s="63"/>
      <c r="J178" s="63"/>
      <c r="K178" s="64"/>
      <c r="L178" s="63"/>
    </row>
    <row r="179" spans="2:12" x14ac:dyDescent="0.2">
      <c r="B179" s="60"/>
      <c r="C179" s="61"/>
      <c r="D179" s="60"/>
      <c r="E179" s="62"/>
      <c r="F179" s="63"/>
      <c r="G179" s="63"/>
      <c r="H179" s="63"/>
      <c r="I179" s="63"/>
      <c r="J179" s="63"/>
      <c r="K179" s="64"/>
      <c r="L179" s="63"/>
    </row>
    <row r="180" spans="2:12" x14ac:dyDescent="0.2">
      <c r="B180" s="60"/>
      <c r="C180" s="61"/>
      <c r="D180" s="60"/>
      <c r="E180" s="62"/>
      <c r="F180" s="63"/>
      <c r="G180" s="63"/>
      <c r="H180" s="63"/>
      <c r="I180" s="63"/>
      <c r="J180" s="63"/>
      <c r="K180" s="64"/>
      <c r="L180" s="63"/>
    </row>
    <row r="181" spans="2:12" x14ac:dyDescent="0.2">
      <c r="B181" s="60"/>
      <c r="C181" s="61"/>
      <c r="D181" s="60"/>
      <c r="E181" s="62"/>
      <c r="F181" s="63"/>
      <c r="G181" s="63"/>
      <c r="H181" s="63"/>
      <c r="I181" s="63"/>
      <c r="J181" s="63"/>
      <c r="K181" s="64"/>
      <c r="L181" s="63"/>
    </row>
    <row r="182" spans="2:12" x14ac:dyDescent="0.2">
      <c r="B182" s="60"/>
      <c r="C182" s="61"/>
      <c r="D182" s="60"/>
      <c r="E182" s="62"/>
      <c r="F182" s="63"/>
      <c r="G182" s="63"/>
      <c r="H182" s="63"/>
      <c r="I182" s="63"/>
      <c r="J182" s="63"/>
      <c r="K182" s="64"/>
      <c r="L182" s="63"/>
    </row>
    <row r="183" spans="2:12" x14ac:dyDescent="0.2">
      <c r="B183" s="60"/>
      <c r="C183" s="61"/>
      <c r="D183" s="60"/>
      <c r="E183" s="62"/>
      <c r="F183" s="63"/>
      <c r="G183" s="63"/>
      <c r="H183" s="63"/>
      <c r="I183" s="63"/>
      <c r="J183" s="63"/>
      <c r="K183" s="64"/>
      <c r="L183" s="63"/>
    </row>
    <row r="184" spans="2:12" x14ac:dyDescent="0.2">
      <c r="B184" s="60"/>
      <c r="C184" s="61"/>
      <c r="D184" s="60"/>
      <c r="E184" s="62"/>
      <c r="F184" s="63"/>
      <c r="G184" s="63"/>
      <c r="H184" s="63"/>
      <c r="I184" s="63"/>
      <c r="J184" s="63"/>
      <c r="K184" s="64"/>
      <c r="L184" s="63"/>
    </row>
    <row r="185" spans="2:12" x14ac:dyDescent="0.2">
      <c r="B185" s="60"/>
      <c r="C185" s="61"/>
      <c r="D185" s="60"/>
      <c r="E185" s="62"/>
      <c r="F185" s="63"/>
      <c r="G185" s="63"/>
      <c r="H185" s="63"/>
      <c r="I185" s="63"/>
      <c r="J185" s="63"/>
      <c r="K185" s="64"/>
      <c r="L185" s="63"/>
    </row>
    <row r="186" spans="2:12" x14ac:dyDescent="0.2">
      <c r="B186" s="60"/>
      <c r="C186" s="61"/>
      <c r="D186" s="60"/>
      <c r="E186" s="62"/>
      <c r="F186" s="63"/>
      <c r="G186" s="63"/>
      <c r="H186" s="63"/>
      <c r="I186" s="63"/>
      <c r="J186" s="63"/>
      <c r="K186" s="64"/>
      <c r="L186" s="63"/>
    </row>
    <row r="187" spans="2:12" x14ac:dyDescent="0.2">
      <c r="B187" s="60"/>
      <c r="C187" s="61"/>
      <c r="D187" s="60"/>
      <c r="E187" s="62"/>
      <c r="F187" s="63"/>
      <c r="G187" s="63"/>
      <c r="H187" s="63"/>
      <c r="I187" s="63"/>
      <c r="J187" s="63"/>
      <c r="K187" s="64"/>
      <c r="L187" s="63"/>
    </row>
    <row r="188" spans="2:12" x14ac:dyDescent="0.2">
      <c r="B188" s="60"/>
      <c r="C188" s="61"/>
      <c r="D188" s="60"/>
      <c r="E188" s="62"/>
      <c r="F188" s="63"/>
      <c r="G188" s="63"/>
      <c r="H188" s="63"/>
      <c r="I188" s="63"/>
      <c r="J188" s="63"/>
      <c r="K188" s="64"/>
      <c r="L188" s="63"/>
    </row>
    <row r="189" spans="2:12" x14ac:dyDescent="0.2">
      <c r="B189" s="60"/>
      <c r="C189" s="61"/>
      <c r="D189" s="60"/>
      <c r="E189" s="62"/>
      <c r="F189" s="63"/>
      <c r="G189" s="63"/>
      <c r="H189" s="63"/>
      <c r="I189" s="63"/>
      <c r="J189" s="63"/>
      <c r="K189" s="64"/>
      <c r="L189" s="63"/>
    </row>
    <row r="190" spans="2:12" x14ac:dyDescent="0.2">
      <c r="B190" s="60"/>
      <c r="C190" s="61"/>
      <c r="D190" s="60"/>
      <c r="E190" s="62"/>
      <c r="F190" s="63"/>
      <c r="G190" s="63"/>
      <c r="H190" s="63"/>
      <c r="I190" s="63"/>
      <c r="J190" s="63"/>
      <c r="K190" s="64"/>
      <c r="L190" s="63"/>
    </row>
    <row r="191" spans="2:12" x14ac:dyDescent="0.2">
      <c r="B191" s="60"/>
      <c r="C191" s="61"/>
      <c r="D191" s="60"/>
      <c r="E191" s="62"/>
      <c r="F191" s="63"/>
      <c r="G191" s="63"/>
      <c r="H191" s="63"/>
      <c r="I191" s="63"/>
      <c r="J191" s="63"/>
      <c r="K191" s="64"/>
      <c r="L191" s="63"/>
    </row>
    <row r="192" spans="2:12" x14ac:dyDescent="0.2">
      <c r="B192" s="60"/>
      <c r="C192" s="61"/>
      <c r="D192" s="60"/>
      <c r="E192" s="62"/>
      <c r="F192" s="63"/>
      <c r="G192" s="63"/>
      <c r="H192" s="63"/>
      <c r="I192" s="63"/>
      <c r="J192" s="63"/>
      <c r="K192" s="64"/>
      <c r="L192" s="63"/>
    </row>
    <row r="193" spans="2:12" x14ac:dyDescent="0.2">
      <c r="B193" s="60"/>
      <c r="C193" s="61"/>
      <c r="D193" s="60"/>
      <c r="E193" s="62"/>
      <c r="F193" s="63"/>
      <c r="G193" s="63"/>
      <c r="H193" s="63"/>
      <c r="I193" s="63"/>
      <c r="J193" s="63"/>
      <c r="K193" s="64"/>
      <c r="L193" s="63"/>
    </row>
    <row r="194" spans="2:12" x14ac:dyDescent="0.2">
      <c r="B194" s="60"/>
      <c r="C194" s="61"/>
      <c r="D194" s="60"/>
      <c r="E194" s="62"/>
      <c r="F194" s="63"/>
      <c r="G194" s="63"/>
      <c r="H194" s="63"/>
      <c r="I194" s="63"/>
      <c r="J194" s="63"/>
      <c r="K194" s="64"/>
      <c r="L194" s="63"/>
    </row>
    <row r="195" spans="2:12" x14ac:dyDescent="0.2">
      <c r="B195" s="60"/>
      <c r="C195" s="61"/>
      <c r="D195" s="60"/>
      <c r="E195" s="62"/>
      <c r="F195" s="63"/>
      <c r="G195" s="63"/>
      <c r="H195" s="63"/>
      <c r="I195" s="63"/>
      <c r="J195" s="63"/>
      <c r="K195" s="64"/>
      <c r="L195" s="63"/>
    </row>
    <row r="196" spans="2:12" x14ac:dyDescent="0.2">
      <c r="B196" s="60"/>
      <c r="C196" s="61"/>
      <c r="D196" s="60"/>
      <c r="E196" s="62"/>
      <c r="F196" s="63"/>
      <c r="G196" s="63"/>
      <c r="H196" s="63"/>
      <c r="I196" s="63"/>
      <c r="J196" s="63"/>
      <c r="K196" s="64"/>
      <c r="L196" s="63"/>
    </row>
    <row r="197" spans="2:12" x14ac:dyDescent="0.2">
      <c r="B197" s="60"/>
      <c r="C197" s="61"/>
      <c r="D197" s="60"/>
      <c r="E197" s="62"/>
      <c r="F197" s="63"/>
      <c r="G197" s="63"/>
      <c r="H197" s="63"/>
      <c r="I197" s="63"/>
      <c r="J197" s="63"/>
      <c r="K197" s="64"/>
      <c r="L197" s="63"/>
    </row>
    <row r="198" spans="2:12" x14ac:dyDescent="0.2">
      <c r="B198" s="60"/>
      <c r="C198" s="61"/>
      <c r="D198" s="60"/>
      <c r="E198" s="62"/>
      <c r="F198" s="63"/>
      <c r="G198" s="63"/>
      <c r="H198" s="63"/>
      <c r="I198" s="63"/>
      <c r="J198" s="63"/>
      <c r="K198" s="64"/>
      <c r="L198" s="63"/>
    </row>
    <row r="199" spans="2:12" x14ac:dyDescent="0.2">
      <c r="B199" s="60"/>
      <c r="C199" s="61"/>
      <c r="D199" s="60"/>
      <c r="E199" s="62"/>
      <c r="F199" s="63"/>
      <c r="G199" s="63"/>
      <c r="H199" s="63"/>
      <c r="I199" s="63"/>
      <c r="J199" s="63"/>
      <c r="K199" s="64"/>
      <c r="L199" s="63"/>
    </row>
    <row r="200" spans="2:12" x14ac:dyDescent="0.2">
      <c r="B200" s="60"/>
      <c r="C200" s="61"/>
      <c r="D200" s="60"/>
      <c r="E200" s="62"/>
      <c r="F200" s="63"/>
      <c r="G200" s="63"/>
      <c r="H200" s="63"/>
      <c r="I200" s="63"/>
      <c r="J200" s="63"/>
      <c r="K200" s="64"/>
      <c r="L200" s="63"/>
    </row>
    <row r="201" spans="2:12" x14ac:dyDescent="0.2">
      <c r="B201" s="60"/>
      <c r="C201" s="61"/>
      <c r="D201" s="60"/>
      <c r="E201" s="62"/>
      <c r="F201" s="63"/>
      <c r="G201" s="63"/>
      <c r="H201" s="63"/>
      <c r="I201" s="63"/>
      <c r="J201" s="63"/>
      <c r="K201" s="64"/>
      <c r="L201" s="63"/>
    </row>
    <row r="202" spans="2:12" x14ac:dyDescent="0.2">
      <c r="B202" s="60"/>
      <c r="C202" s="61"/>
      <c r="D202" s="60"/>
      <c r="E202" s="62"/>
      <c r="F202" s="63"/>
      <c r="G202" s="63"/>
      <c r="H202" s="63"/>
      <c r="I202" s="63"/>
      <c r="J202" s="63"/>
      <c r="K202" s="64"/>
      <c r="L202" s="63"/>
    </row>
    <row r="203" spans="2:12" x14ac:dyDescent="0.2">
      <c r="B203" s="60"/>
      <c r="C203" s="61"/>
      <c r="D203" s="60"/>
      <c r="E203" s="62"/>
      <c r="F203" s="63"/>
      <c r="G203" s="63"/>
      <c r="H203" s="63"/>
      <c r="I203" s="63"/>
      <c r="J203" s="63"/>
      <c r="K203" s="64"/>
      <c r="L203" s="63"/>
    </row>
    <row r="204" spans="2:12" x14ac:dyDescent="0.2">
      <c r="B204" s="60"/>
      <c r="C204" s="61"/>
      <c r="D204" s="60"/>
      <c r="E204" s="62"/>
      <c r="F204" s="63"/>
      <c r="G204" s="63"/>
      <c r="H204" s="63"/>
      <c r="I204" s="63"/>
      <c r="J204" s="63"/>
      <c r="K204" s="64"/>
      <c r="L204" s="63"/>
    </row>
    <row r="205" spans="2:12" x14ac:dyDescent="0.2">
      <c r="B205" s="60"/>
      <c r="C205" s="61"/>
      <c r="D205" s="60"/>
      <c r="E205" s="62"/>
      <c r="F205" s="63"/>
      <c r="G205" s="63"/>
      <c r="H205" s="63"/>
      <c r="I205" s="63"/>
      <c r="J205" s="63"/>
      <c r="K205" s="64"/>
      <c r="L205" s="63"/>
    </row>
    <row r="206" spans="2:12" x14ac:dyDescent="0.2">
      <c r="B206" s="60"/>
      <c r="C206" s="61"/>
      <c r="D206" s="60"/>
      <c r="E206" s="62"/>
      <c r="F206" s="63"/>
      <c r="G206" s="63"/>
      <c r="H206" s="63"/>
      <c r="I206" s="63"/>
      <c r="J206" s="63"/>
      <c r="K206" s="64"/>
      <c r="L206" s="63"/>
    </row>
    <row r="207" spans="2:12" x14ac:dyDescent="0.2">
      <c r="B207" s="60"/>
      <c r="C207" s="61"/>
      <c r="D207" s="60"/>
      <c r="E207" s="62"/>
      <c r="F207" s="63"/>
      <c r="G207" s="63"/>
      <c r="H207" s="63"/>
      <c r="I207" s="63"/>
      <c r="J207" s="63"/>
      <c r="K207" s="64"/>
      <c r="L207" s="63"/>
    </row>
    <row r="208" spans="2:12" x14ac:dyDescent="0.2">
      <c r="B208" s="60"/>
      <c r="C208" s="61"/>
      <c r="D208" s="60"/>
      <c r="E208" s="62"/>
      <c r="F208" s="63"/>
      <c r="G208" s="63"/>
      <c r="H208" s="63"/>
      <c r="I208" s="63"/>
      <c r="J208" s="63"/>
      <c r="K208" s="64"/>
      <c r="L208" s="63"/>
    </row>
    <row r="209" spans="2:12" x14ac:dyDescent="0.2">
      <c r="B209" s="60"/>
      <c r="C209" s="61"/>
      <c r="D209" s="60"/>
      <c r="E209" s="62"/>
      <c r="F209" s="63"/>
      <c r="G209" s="63"/>
      <c r="H209" s="63"/>
      <c r="I209" s="63"/>
      <c r="J209" s="63"/>
      <c r="K209" s="64"/>
      <c r="L209" s="63"/>
    </row>
    <row r="210" spans="2:12" x14ac:dyDescent="0.2">
      <c r="B210" s="60"/>
      <c r="C210" s="61"/>
      <c r="D210" s="60"/>
      <c r="E210" s="62"/>
      <c r="F210" s="63"/>
      <c r="G210" s="63"/>
      <c r="H210" s="63"/>
      <c r="I210" s="63"/>
      <c r="J210" s="63"/>
      <c r="K210" s="64"/>
      <c r="L210" s="63"/>
    </row>
    <row r="211" spans="2:12" x14ac:dyDescent="0.2">
      <c r="B211" s="60"/>
      <c r="C211" s="61"/>
      <c r="D211" s="60"/>
      <c r="E211" s="62"/>
      <c r="F211" s="63"/>
      <c r="G211" s="63"/>
      <c r="H211" s="63"/>
      <c r="I211" s="63"/>
      <c r="J211" s="63"/>
      <c r="K211" s="64"/>
      <c r="L211" s="63"/>
    </row>
    <row r="212" spans="2:12" x14ac:dyDescent="0.2">
      <c r="B212" s="60"/>
      <c r="C212" s="61"/>
      <c r="D212" s="60"/>
      <c r="E212" s="62"/>
      <c r="F212" s="63"/>
      <c r="G212" s="63"/>
      <c r="H212" s="63"/>
      <c r="I212" s="63"/>
      <c r="J212" s="63"/>
      <c r="K212" s="64"/>
      <c r="L212" s="63"/>
    </row>
    <row r="213" spans="2:12" x14ac:dyDescent="0.2">
      <c r="B213" s="60"/>
      <c r="C213" s="61"/>
      <c r="D213" s="60"/>
      <c r="E213" s="62"/>
      <c r="F213" s="63"/>
      <c r="G213" s="63"/>
      <c r="H213" s="63"/>
      <c r="I213" s="63"/>
      <c r="J213" s="63"/>
      <c r="K213" s="64"/>
      <c r="L213" s="63"/>
    </row>
    <row r="214" spans="2:12" x14ac:dyDescent="0.2">
      <c r="B214" s="60"/>
      <c r="C214" s="61"/>
      <c r="D214" s="60"/>
      <c r="E214" s="62"/>
      <c r="F214" s="63"/>
      <c r="G214" s="63"/>
      <c r="H214" s="63"/>
      <c r="I214" s="63"/>
      <c r="J214" s="63"/>
      <c r="K214" s="64"/>
      <c r="L214" s="63"/>
    </row>
    <row r="215" spans="2:12" x14ac:dyDescent="0.2">
      <c r="B215" s="60"/>
      <c r="C215" s="61"/>
      <c r="D215" s="60"/>
      <c r="E215" s="62"/>
      <c r="F215" s="63"/>
      <c r="G215" s="63"/>
      <c r="H215" s="63"/>
      <c r="I215" s="63"/>
      <c r="J215" s="63"/>
      <c r="K215" s="64"/>
      <c r="L215" s="63"/>
    </row>
    <row r="216" spans="2:12" x14ac:dyDescent="0.2">
      <c r="B216" s="60"/>
      <c r="C216" s="61"/>
      <c r="D216" s="60"/>
      <c r="E216" s="62"/>
      <c r="F216" s="63"/>
      <c r="G216" s="63"/>
      <c r="H216" s="63"/>
      <c r="I216" s="63"/>
      <c r="J216" s="63"/>
      <c r="K216" s="64"/>
      <c r="L216" s="63"/>
    </row>
    <row r="217" spans="2:12" x14ac:dyDescent="0.2">
      <c r="B217" s="60"/>
      <c r="C217" s="61"/>
      <c r="D217" s="60"/>
      <c r="E217" s="62"/>
      <c r="F217" s="63"/>
      <c r="G217" s="63"/>
      <c r="H217" s="63"/>
      <c r="I217" s="63"/>
      <c r="J217" s="63"/>
      <c r="K217" s="64"/>
      <c r="L217" s="63"/>
    </row>
    <row r="218" spans="2:12" x14ac:dyDescent="0.2">
      <c r="B218" s="60"/>
      <c r="C218" s="61"/>
      <c r="D218" s="60"/>
      <c r="E218" s="62"/>
      <c r="F218" s="63"/>
      <c r="G218" s="63"/>
      <c r="H218" s="63"/>
      <c r="I218" s="63"/>
      <c r="J218" s="63"/>
      <c r="K218" s="64"/>
      <c r="L218" s="63"/>
    </row>
    <row r="219" spans="2:12" x14ac:dyDescent="0.2">
      <c r="B219" s="60"/>
      <c r="C219" s="61"/>
      <c r="D219" s="60"/>
      <c r="E219" s="62"/>
      <c r="F219" s="63"/>
      <c r="G219" s="63"/>
      <c r="H219" s="63"/>
      <c r="I219" s="63"/>
      <c r="J219" s="63"/>
      <c r="K219" s="64"/>
      <c r="L219" s="63"/>
    </row>
    <row r="220" spans="2:12" x14ac:dyDescent="0.2">
      <c r="B220" s="60"/>
      <c r="C220" s="61"/>
      <c r="D220" s="60"/>
      <c r="E220" s="62"/>
      <c r="F220" s="63"/>
      <c r="G220" s="63"/>
      <c r="H220" s="63"/>
      <c r="I220" s="63"/>
      <c r="J220" s="63"/>
      <c r="K220" s="64"/>
      <c r="L220" s="63"/>
    </row>
    <row r="221" spans="2:12" x14ac:dyDescent="0.2">
      <c r="B221" s="60"/>
      <c r="C221" s="61"/>
      <c r="D221" s="60"/>
      <c r="E221" s="62"/>
      <c r="F221" s="63"/>
      <c r="G221" s="63"/>
      <c r="H221" s="63"/>
      <c r="I221" s="63"/>
      <c r="J221" s="63"/>
      <c r="K221" s="64"/>
      <c r="L221" s="63"/>
    </row>
    <row r="222" spans="2:12" x14ac:dyDescent="0.2">
      <c r="B222" s="60"/>
      <c r="C222" s="61"/>
      <c r="D222" s="60"/>
      <c r="E222" s="62"/>
      <c r="F222" s="63"/>
      <c r="G222" s="63"/>
      <c r="H222" s="63"/>
      <c r="I222" s="63"/>
      <c r="J222" s="63"/>
      <c r="K222" s="64"/>
      <c r="L222" s="63"/>
    </row>
    <row r="223" spans="2:12" x14ac:dyDescent="0.2">
      <c r="B223" s="60"/>
      <c r="C223" s="61"/>
      <c r="D223" s="60"/>
      <c r="E223" s="62"/>
      <c r="F223" s="63"/>
      <c r="G223" s="63"/>
      <c r="H223" s="63"/>
      <c r="I223" s="63"/>
      <c r="J223" s="63"/>
      <c r="K223" s="64"/>
      <c r="L223" s="63"/>
    </row>
    <row r="224" spans="2:12" x14ac:dyDescent="0.2">
      <c r="B224" s="60"/>
      <c r="C224" s="61"/>
      <c r="D224" s="60"/>
      <c r="E224" s="62"/>
      <c r="F224" s="63"/>
      <c r="G224" s="63"/>
      <c r="H224" s="63"/>
      <c r="I224" s="63"/>
      <c r="J224" s="63"/>
      <c r="K224" s="64"/>
      <c r="L224" s="63"/>
    </row>
    <row r="225" spans="2:12" x14ac:dyDescent="0.2">
      <c r="B225" s="60"/>
      <c r="C225" s="61"/>
      <c r="D225" s="60"/>
      <c r="E225" s="62"/>
      <c r="F225" s="63"/>
      <c r="G225" s="63"/>
      <c r="H225" s="63"/>
      <c r="I225" s="63"/>
      <c r="J225" s="63"/>
      <c r="K225" s="64"/>
      <c r="L225" s="63"/>
    </row>
    <row r="226" spans="2:12" x14ac:dyDescent="0.2">
      <c r="B226" s="60"/>
      <c r="C226" s="61"/>
      <c r="D226" s="60"/>
      <c r="E226" s="62"/>
      <c r="F226" s="63"/>
      <c r="G226" s="63"/>
      <c r="H226" s="63"/>
      <c r="I226" s="63"/>
      <c r="J226" s="63"/>
      <c r="K226" s="64"/>
      <c r="L226" s="63"/>
    </row>
    <row r="227" spans="2:12" x14ac:dyDescent="0.2">
      <c r="B227" s="60"/>
      <c r="C227" s="61"/>
      <c r="D227" s="60"/>
      <c r="E227" s="62"/>
      <c r="F227" s="63"/>
      <c r="G227" s="63"/>
      <c r="H227" s="63"/>
      <c r="I227" s="63"/>
      <c r="J227" s="63"/>
      <c r="K227" s="64"/>
      <c r="L227" s="63"/>
    </row>
    <row r="228" spans="2:12" x14ac:dyDescent="0.2">
      <c r="B228" s="60"/>
      <c r="C228" s="61"/>
      <c r="D228" s="60"/>
      <c r="E228" s="62"/>
      <c r="F228" s="63"/>
      <c r="G228" s="63"/>
      <c r="H228" s="63"/>
      <c r="I228" s="63"/>
      <c r="J228" s="63"/>
      <c r="K228" s="64"/>
      <c r="L228" s="63"/>
    </row>
    <row r="229" spans="2:12" x14ac:dyDescent="0.2">
      <c r="B229" s="60"/>
      <c r="C229" s="61"/>
      <c r="D229" s="60"/>
      <c r="E229" s="62"/>
      <c r="F229" s="63"/>
      <c r="G229" s="63"/>
      <c r="H229" s="63"/>
      <c r="I229" s="63"/>
      <c r="J229" s="63"/>
      <c r="K229" s="64"/>
      <c r="L229" s="63"/>
    </row>
    <row r="230" spans="2:12" x14ac:dyDescent="0.2">
      <c r="B230" s="60"/>
      <c r="C230" s="61"/>
      <c r="D230" s="60"/>
      <c r="E230" s="62"/>
      <c r="F230" s="63"/>
      <c r="G230" s="63"/>
      <c r="H230" s="63"/>
      <c r="I230" s="63"/>
      <c r="J230" s="63"/>
      <c r="K230" s="64"/>
      <c r="L230" s="63"/>
    </row>
    <row r="231" spans="2:12" x14ac:dyDescent="0.2">
      <c r="B231" s="60"/>
      <c r="C231" s="61"/>
      <c r="D231" s="60"/>
      <c r="E231" s="62"/>
      <c r="F231" s="63"/>
      <c r="G231" s="63"/>
      <c r="H231" s="63"/>
      <c r="I231" s="63"/>
      <c r="J231" s="63"/>
      <c r="K231" s="64"/>
      <c r="L231" s="63"/>
    </row>
    <row r="232" spans="2:12" x14ac:dyDescent="0.2">
      <c r="B232" s="60"/>
      <c r="C232" s="61"/>
      <c r="D232" s="60"/>
      <c r="E232" s="62"/>
      <c r="F232" s="63"/>
      <c r="G232" s="63"/>
      <c r="H232" s="63"/>
      <c r="I232" s="63"/>
      <c r="J232" s="63"/>
      <c r="K232" s="64"/>
      <c r="L232" s="63"/>
    </row>
    <row r="233" spans="2:12" x14ac:dyDescent="0.2">
      <c r="B233" s="60"/>
      <c r="C233" s="61"/>
      <c r="D233" s="60"/>
      <c r="E233" s="62"/>
      <c r="F233" s="63"/>
      <c r="G233" s="63"/>
      <c r="H233" s="63"/>
      <c r="I233" s="63"/>
      <c r="J233" s="63"/>
      <c r="K233" s="64"/>
      <c r="L233" s="63"/>
    </row>
    <row r="234" spans="2:12" x14ac:dyDescent="0.2">
      <c r="B234" s="60"/>
      <c r="C234" s="61"/>
      <c r="D234" s="60"/>
      <c r="E234" s="62"/>
      <c r="F234" s="63"/>
      <c r="G234" s="63"/>
      <c r="H234" s="63"/>
      <c r="I234" s="63"/>
      <c r="J234" s="63"/>
      <c r="K234" s="64"/>
      <c r="L234" s="63"/>
    </row>
    <row r="235" spans="2:12" x14ac:dyDescent="0.2">
      <c r="B235" s="60"/>
      <c r="C235" s="61"/>
      <c r="D235" s="60"/>
      <c r="E235" s="62"/>
      <c r="F235" s="63"/>
      <c r="G235" s="63"/>
      <c r="H235" s="63"/>
      <c r="I235" s="63"/>
      <c r="J235" s="63"/>
      <c r="K235" s="64"/>
      <c r="L235" s="63"/>
    </row>
    <row r="236" spans="2:12" x14ac:dyDescent="0.2">
      <c r="B236" s="60"/>
      <c r="C236" s="61"/>
      <c r="D236" s="60"/>
      <c r="E236" s="62"/>
      <c r="F236" s="63"/>
      <c r="G236" s="63"/>
      <c r="H236" s="63"/>
      <c r="I236" s="63"/>
      <c r="J236" s="63"/>
      <c r="K236" s="64"/>
      <c r="L236" s="63"/>
    </row>
    <row r="237" spans="2:12" x14ac:dyDescent="0.2">
      <c r="B237" s="60"/>
      <c r="C237" s="61"/>
      <c r="D237" s="60"/>
      <c r="E237" s="62"/>
      <c r="F237" s="63"/>
      <c r="G237" s="63"/>
      <c r="H237" s="63"/>
      <c r="I237" s="63"/>
      <c r="J237" s="63"/>
      <c r="K237" s="64"/>
      <c r="L237" s="63"/>
    </row>
    <row r="238" spans="2:12" x14ac:dyDescent="0.2">
      <c r="B238" s="60"/>
      <c r="C238" s="61"/>
      <c r="D238" s="60"/>
      <c r="E238" s="62"/>
      <c r="F238" s="63"/>
      <c r="G238" s="63"/>
      <c r="H238" s="63"/>
      <c r="I238" s="63"/>
      <c r="J238" s="63"/>
      <c r="K238" s="64"/>
      <c r="L238" s="63"/>
    </row>
    <row r="239" spans="2:12" x14ac:dyDescent="0.2">
      <c r="B239" s="60"/>
      <c r="C239" s="61"/>
      <c r="D239" s="60"/>
      <c r="E239" s="62"/>
      <c r="F239" s="63"/>
      <c r="G239" s="63"/>
      <c r="H239" s="63"/>
      <c r="I239" s="63"/>
      <c r="J239" s="63"/>
      <c r="K239" s="64"/>
      <c r="L239" s="63"/>
    </row>
    <row r="240" spans="2:12" x14ac:dyDescent="0.2">
      <c r="B240" s="60"/>
      <c r="C240" s="61"/>
      <c r="D240" s="60"/>
      <c r="E240" s="62"/>
      <c r="F240" s="63"/>
      <c r="G240" s="63"/>
      <c r="H240" s="63"/>
      <c r="I240" s="63"/>
      <c r="J240" s="63"/>
      <c r="K240" s="64"/>
      <c r="L240" s="63"/>
    </row>
    <row r="241" spans="2:12" x14ac:dyDescent="0.2">
      <c r="B241" s="60"/>
      <c r="C241" s="61"/>
      <c r="D241" s="60"/>
      <c r="E241" s="62"/>
      <c r="F241" s="63"/>
      <c r="G241" s="63"/>
      <c r="H241" s="63"/>
      <c r="I241" s="63"/>
      <c r="J241" s="63"/>
      <c r="K241" s="64"/>
      <c r="L241" s="63"/>
    </row>
    <row r="242" spans="2:12" x14ac:dyDescent="0.2">
      <c r="B242" s="60"/>
      <c r="C242" s="61"/>
      <c r="D242" s="60"/>
      <c r="E242" s="62"/>
      <c r="F242" s="63"/>
      <c r="G242" s="63"/>
      <c r="H242" s="63"/>
      <c r="I242" s="63"/>
      <c r="J242" s="63"/>
      <c r="K242" s="64"/>
      <c r="L242" s="63"/>
    </row>
    <row r="243" spans="2:12" x14ac:dyDescent="0.2">
      <c r="B243" s="60"/>
      <c r="C243" s="61"/>
      <c r="D243" s="60"/>
      <c r="E243" s="62"/>
      <c r="F243" s="63"/>
      <c r="G243" s="63"/>
      <c r="H243" s="63"/>
      <c r="I243" s="63"/>
      <c r="J243" s="63"/>
      <c r="K243" s="64"/>
      <c r="L243" s="63"/>
    </row>
    <row r="244" spans="2:12" x14ac:dyDescent="0.2">
      <c r="B244" s="60"/>
      <c r="C244" s="61"/>
      <c r="D244" s="60"/>
      <c r="E244" s="62"/>
      <c r="F244" s="63"/>
      <c r="G244" s="63"/>
      <c r="H244" s="63"/>
      <c r="I244" s="63"/>
      <c r="J244" s="63"/>
      <c r="K244" s="64"/>
      <c r="L244" s="63"/>
    </row>
    <row r="245" spans="2:12" x14ac:dyDescent="0.2">
      <c r="B245" s="60"/>
      <c r="C245" s="61"/>
      <c r="D245" s="60"/>
      <c r="E245" s="62"/>
      <c r="F245" s="63"/>
      <c r="G245" s="63"/>
      <c r="H245" s="63"/>
      <c r="I245" s="63"/>
      <c r="J245" s="63"/>
      <c r="K245" s="64"/>
      <c r="L245" s="63"/>
    </row>
    <row r="246" spans="2:12" x14ac:dyDescent="0.2">
      <c r="B246" s="60"/>
      <c r="C246" s="61"/>
      <c r="D246" s="60"/>
      <c r="E246" s="62"/>
      <c r="F246" s="63"/>
      <c r="G246" s="63"/>
      <c r="H246" s="63"/>
      <c r="I246" s="63"/>
      <c r="J246" s="63"/>
      <c r="K246" s="64"/>
      <c r="L246" s="63"/>
    </row>
    <row r="247" spans="2:12" x14ac:dyDescent="0.2">
      <c r="B247" s="60"/>
      <c r="C247" s="61"/>
      <c r="D247" s="60"/>
      <c r="E247" s="62"/>
      <c r="F247" s="63"/>
      <c r="G247" s="63"/>
      <c r="H247" s="63"/>
      <c r="I247" s="63"/>
      <c r="J247" s="63"/>
      <c r="K247" s="64"/>
      <c r="L247" s="63"/>
    </row>
    <row r="248" spans="2:12" x14ac:dyDescent="0.2">
      <c r="B248" s="60"/>
      <c r="C248" s="61"/>
      <c r="D248" s="60"/>
      <c r="E248" s="62"/>
      <c r="F248" s="63"/>
      <c r="G248" s="63"/>
      <c r="H248" s="63"/>
      <c r="I248" s="63"/>
      <c r="J248" s="63"/>
      <c r="K248" s="64"/>
      <c r="L248" s="63"/>
    </row>
    <row r="249" spans="2:12" x14ac:dyDescent="0.2">
      <c r="B249" s="60"/>
      <c r="C249" s="61"/>
      <c r="D249" s="60"/>
      <c r="E249" s="62"/>
      <c r="F249" s="63"/>
      <c r="G249" s="63"/>
      <c r="H249" s="63"/>
      <c r="I249" s="63"/>
      <c r="J249" s="63"/>
      <c r="K249" s="64"/>
      <c r="L249" s="63"/>
    </row>
    <row r="250" spans="2:12" x14ac:dyDescent="0.2">
      <c r="B250" s="60"/>
      <c r="C250" s="61"/>
      <c r="D250" s="60"/>
      <c r="E250" s="62"/>
      <c r="F250" s="63"/>
      <c r="G250" s="63"/>
      <c r="H250" s="63"/>
      <c r="I250" s="63"/>
      <c r="J250" s="63"/>
      <c r="K250" s="64"/>
      <c r="L250" s="63"/>
    </row>
    <row r="251" spans="2:12" x14ac:dyDescent="0.2">
      <c r="B251" s="60"/>
      <c r="C251" s="61"/>
      <c r="D251" s="60"/>
      <c r="E251" s="62"/>
      <c r="F251" s="63"/>
      <c r="G251" s="63"/>
      <c r="H251" s="63"/>
      <c r="I251" s="63"/>
      <c r="J251" s="63"/>
      <c r="K251" s="64"/>
      <c r="L251" s="63"/>
    </row>
    <row r="252" spans="2:12" x14ac:dyDescent="0.2">
      <c r="B252" s="60"/>
      <c r="C252" s="61"/>
      <c r="D252" s="60"/>
      <c r="E252" s="62"/>
      <c r="F252" s="63"/>
      <c r="G252" s="63"/>
      <c r="H252" s="63"/>
      <c r="I252" s="63"/>
      <c r="J252" s="63"/>
      <c r="K252" s="64"/>
      <c r="L252" s="63"/>
    </row>
    <row r="253" spans="2:12" x14ac:dyDescent="0.2">
      <c r="B253" s="60"/>
      <c r="C253" s="61"/>
      <c r="D253" s="60"/>
      <c r="E253" s="62"/>
      <c r="F253" s="63"/>
      <c r="G253" s="63"/>
      <c r="H253" s="63"/>
      <c r="I253" s="63"/>
      <c r="J253" s="63"/>
      <c r="K253" s="64"/>
      <c r="L253" s="63"/>
    </row>
    <row r="254" spans="2:12" x14ac:dyDescent="0.2">
      <c r="B254" s="60"/>
      <c r="C254" s="61"/>
      <c r="D254" s="60"/>
      <c r="E254" s="62"/>
      <c r="F254" s="63"/>
      <c r="G254" s="63"/>
      <c r="H254" s="63"/>
      <c r="I254" s="63"/>
      <c r="J254" s="63"/>
      <c r="K254" s="64"/>
      <c r="L254" s="63"/>
    </row>
    <row r="255" spans="2:12" x14ac:dyDescent="0.2">
      <c r="B255" s="60"/>
      <c r="C255" s="61"/>
      <c r="D255" s="60"/>
      <c r="E255" s="62"/>
      <c r="F255" s="63"/>
      <c r="G255" s="63"/>
      <c r="H255" s="63"/>
      <c r="I255" s="63"/>
      <c r="J255" s="63"/>
      <c r="K255" s="64"/>
      <c r="L255" s="63"/>
    </row>
    <row r="256" spans="2:12" x14ac:dyDescent="0.2">
      <c r="B256" s="60"/>
      <c r="C256" s="61"/>
      <c r="D256" s="60"/>
      <c r="E256" s="62"/>
      <c r="F256" s="63"/>
      <c r="G256" s="63"/>
      <c r="H256" s="63"/>
      <c r="I256" s="63"/>
      <c r="J256" s="63"/>
      <c r="K256" s="64"/>
      <c r="L256" s="63"/>
    </row>
    <row r="257" spans="2:12" x14ac:dyDescent="0.2">
      <c r="B257" s="60"/>
      <c r="C257" s="61"/>
      <c r="D257" s="60"/>
      <c r="E257" s="62"/>
      <c r="F257" s="63"/>
      <c r="G257" s="63"/>
      <c r="H257" s="63"/>
      <c r="I257" s="63"/>
      <c r="J257" s="63"/>
      <c r="K257" s="64"/>
      <c r="L257" s="63"/>
    </row>
    <row r="258" spans="2:12" x14ac:dyDescent="0.2">
      <c r="B258" s="60"/>
      <c r="C258" s="61"/>
      <c r="D258" s="60"/>
      <c r="E258" s="62"/>
      <c r="F258" s="63"/>
      <c r="G258" s="63"/>
      <c r="H258" s="63"/>
      <c r="I258" s="63"/>
      <c r="J258" s="63"/>
      <c r="K258" s="64"/>
      <c r="L258" s="63"/>
    </row>
    <row r="259" spans="2:12" x14ac:dyDescent="0.2">
      <c r="B259" s="60"/>
      <c r="C259" s="61"/>
      <c r="D259" s="60"/>
      <c r="E259" s="62"/>
      <c r="F259" s="63"/>
      <c r="G259" s="63"/>
      <c r="H259" s="63"/>
      <c r="I259" s="63"/>
      <c r="J259" s="63"/>
      <c r="K259" s="64"/>
      <c r="L259" s="63"/>
    </row>
    <row r="260" spans="2:12" x14ac:dyDescent="0.2">
      <c r="B260" s="60"/>
      <c r="C260" s="61"/>
      <c r="D260" s="60"/>
      <c r="E260" s="62"/>
      <c r="F260" s="63"/>
      <c r="G260" s="63"/>
      <c r="H260" s="63"/>
      <c r="I260" s="63"/>
      <c r="J260" s="63"/>
      <c r="K260" s="64"/>
      <c r="L260" s="63"/>
    </row>
    <row r="261" spans="2:12" x14ac:dyDescent="0.2">
      <c r="B261" s="60"/>
      <c r="C261" s="61"/>
      <c r="D261" s="60"/>
      <c r="E261" s="62"/>
      <c r="F261" s="63"/>
      <c r="G261" s="63"/>
      <c r="H261" s="63"/>
      <c r="I261" s="63"/>
      <c r="J261" s="63"/>
      <c r="K261" s="64"/>
      <c r="L261" s="63"/>
    </row>
    <row r="262" spans="2:12" x14ac:dyDescent="0.2">
      <c r="B262" s="60"/>
      <c r="C262" s="61"/>
      <c r="D262" s="60"/>
      <c r="E262" s="62"/>
      <c r="F262" s="63"/>
      <c r="G262" s="63"/>
      <c r="H262" s="63"/>
      <c r="I262" s="63"/>
      <c r="J262" s="63"/>
      <c r="K262" s="64"/>
      <c r="L262" s="63"/>
    </row>
    <row r="263" spans="2:12" x14ac:dyDescent="0.2">
      <c r="B263" s="60"/>
      <c r="C263" s="61"/>
      <c r="D263" s="60"/>
      <c r="E263" s="62"/>
      <c r="F263" s="63"/>
      <c r="G263" s="63"/>
      <c r="H263" s="63"/>
      <c r="I263" s="63"/>
      <c r="J263" s="63"/>
      <c r="K263" s="64"/>
      <c r="L263" s="63"/>
    </row>
    <row r="264" spans="2:12" x14ac:dyDescent="0.2">
      <c r="B264" s="60"/>
      <c r="C264" s="61"/>
      <c r="D264" s="60"/>
      <c r="E264" s="62"/>
      <c r="F264" s="63"/>
      <c r="G264" s="63"/>
      <c r="H264" s="63"/>
      <c r="I264" s="63"/>
      <c r="J264" s="63"/>
      <c r="K264" s="64"/>
      <c r="L264" s="63"/>
    </row>
    <row r="265" spans="2:12" x14ac:dyDescent="0.2">
      <c r="B265" s="60"/>
      <c r="C265" s="61"/>
      <c r="D265" s="60"/>
      <c r="E265" s="62"/>
      <c r="F265" s="63"/>
      <c r="G265" s="63"/>
      <c r="H265" s="63"/>
      <c r="I265" s="63"/>
      <c r="J265" s="63"/>
      <c r="K265" s="64"/>
      <c r="L265" s="63"/>
    </row>
    <row r="266" spans="2:12" x14ac:dyDescent="0.2">
      <c r="B266" s="60"/>
      <c r="C266" s="61"/>
      <c r="D266" s="60"/>
      <c r="E266" s="62"/>
      <c r="F266" s="63"/>
      <c r="G266" s="63"/>
      <c r="H266" s="63"/>
      <c r="I266" s="63"/>
      <c r="J266" s="63"/>
      <c r="K266" s="64"/>
      <c r="L266" s="63"/>
    </row>
    <row r="267" spans="2:12" x14ac:dyDescent="0.2">
      <c r="B267" s="60"/>
      <c r="C267" s="61"/>
      <c r="D267" s="60"/>
      <c r="E267" s="62"/>
      <c r="F267" s="63"/>
      <c r="G267" s="63"/>
      <c r="H267" s="63"/>
      <c r="I267" s="63"/>
      <c r="J267" s="63"/>
      <c r="K267" s="64"/>
      <c r="L267" s="63"/>
    </row>
    <row r="268" spans="2:12" x14ac:dyDescent="0.2">
      <c r="B268" s="60"/>
      <c r="C268" s="61"/>
      <c r="D268" s="60"/>
      <c r="E268" s="62"/>
      <c r="F268" s="63"/>
      <c r="G268" s="63"/>
      <c r="H268" s="63"/>
      <c r="I268" s="63"/>
      <c r="J268" s="63"/>
      <c r="K268" s="64"/>
      <c r="L268" s="63"/>
    </row>
    <row r="269" spans="2:12" x14ac:dyDescent="0.2">
      <c r="B269" s="60"/>
      <c r="C269" s="61"/>
      <c r="D269" s="60"/>
      <c r="E269" s="62"/>
      <c r="F269" s="63"/>
      <c r="G269" s="63"/>
      <c r="H269" s="63"/>
      <c r="I269" s="63"/>
      <c r="J269" s="63"/>
      <c r="K269" s="64"/>
      <c r="L269" s="63"/>
    </row>
    <row r="270" spans="2:12" x14ac:dyDescent="0.2">
      <c r="B270" s="60"/>
      <c r="C270" s="61"/>
      <c r="D270" s="60"/>
      <c r="E270" s="62"/>
      <c r="F270" s="63"/>
      <c r="G270" s="63"/>
      <c r="H270" s="63"/>
      <c r="I270" s="63"/>
      <c r="J270" s="63"/>
      <c r="K270" s="64"/>
      <c r="L270" s="63"/>
    </row>
    <row r="271" spans="2:12" x14ac:dyDescent="0.2">
      <c r="B271" s="60"/>
      <c r="C271" s="61"/>
      <c r="D271" s="60"/>
      <c r="E271" s="62"/>
      <c r="F271" s="63"/>
      <c r="G271" s="63"/>
      <c r="H271" s="63"/>
      <c r="I271" s="63"/>
      <c r="J271" s="63"/>
      <c r="K271" s="64"/>
      <c r="L271" s="63"/>
    </row>
    <row r="272" spans="2:12" x14ac:dyDescent="0.2">
      <c r="B272" s="60"/>
      <c r="C272" s="61"/>
      <c r="D272" s="60"/>
      <c r="E272" s="62"/>
      <c r="F272" s="63"/>
      <c r="G272" s="63"/>
      <c r="H272" s="63"/>
      <c r="I272" s="63"/>
      <c r="J272" s="63"/>
      <c r="K272" s="64"/>
      <c r="L272" s="63"/>
    </row>
    <row r="273" spans="2:12" x14ac:dyDescent="0.2">
      <c r="B273" s="60"/>
      <c r="C273" s="61"/>
      <c r="D273" s="60"/>
      <c r="E273" s="62"/>
      <c r="F273" s="63"/>
      <c r="G273" s="63"/>
      <c r="H273" s="63"/>
      <c r="I273" s="63"/>
      <c r="J273" s="63"/>
      <c r="K273" s="64"/>
      <c r="L273" s="63"/>
    </row>
    <row r="274" spans="2:12" x14ac:dyDescent="0.2">
      <c r="B274" s="60"/>
      <c r="C274" s="61"/>
      <c r="D274" s="60"/>
      <c r="E274" s="62"/>
      <c r="F274" s="63"/>
      <c r="G274" s="63"/>
      <c r="H274" s="63"/>
      <c r="I274" s="63"/>
      <c r="J274" s="63"/>
      <c r="K274" s="64"/>
      <c r="L274" s="63"/>
    </row>
  </sheetData>
  <sheetProtection formatCells="0" formatColumns="0" formatRows="0" sort="0"/>
  <mergeCells count="1">
    <mergeCell ref="M14:O14"/>
  </mergeCells>
  <phoneticPr fontId="25" type="noConversion"/>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Tabelle2!$C$2:$C$3</xm:f>
          </x14:formula1>
          <xm:sqref>K75:K252</xm:sqref>
        </x14:dataValidation>
        <x14:dataValidation type="list" showInputMessage="1" showErrorMessage="1" xr:uid="{00000000-0002-0000-0100-000001000000}">
          <x14:formula1>
            <xm:f>'https://iubhfs-my.sharepoint.com/Users/m.guggenthaler/Dropbox/FS_KFK/01_KFKs/02_Umfang_OK/MV_geschickt/BPuE/[BPUE01_V3_SW.xlsx]Tabelle2'!#REF!</xm:f>
          </x14:formula1>
          <xm:sqref>K2:K74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136"/>
  <sheetViews>
    <sheetView showGridLines="0" topLeftCell="E1" zoomScale="90" zoomScaleNormal="90" workbookViewId="0">
      <pane ySplit="1" topLeftCell="A49" activePane="bottomLeft" state="frozen"/>
      <selection pane="bottomLeft" activeCell="H38" sqref="H38"/>
    </sheetView>
  </sheetViews>
  <sheetFormatPr defaultColWidth="11.42578125" defaultRowHeight="15" x14ac:dyDescent="0.25"/>
  <cols>
    <col min="1" max="1" width="4.85546875" customWidth="1"/>
    <col min="2" max="2" width="11.42578125" style="27"/>
    <col min="3" max="3" width="11" style="27" bestFit="1" customWidth="1"/>
    <col min="4" max="4" width="15.42578125" style="13" bestFit="1" customWidth="1"/>
    <col min="5" max="5" width="7.42578125" style="13" customWidth="1"/>
    <col min="6" max="6" width="15.42578125" style="13" customWidth="1"/>
    <col min="7" max="7" width="17.42578125" style="13" customWidth="1"/>
    <col min="8" max="9" width="80.7109375" style="29" customWidth="1"/>
    <col min="10" max="10" width="11.42578125" style="12"/>
    <col min="11" max="11" width="31.42578125" customWidth="1"/>
    <col min="12" max="12" width="3.42578125" style="99" customWidth="1"/>
    <col min="13" max="13" width="52.28515625" style="99" customWidth="1"/>
  </cols>
  <sheetData>
    <row r="1" spans="2:13" s="74" customFormat="1" ht="40.5" customHeight="1" x14ac:dyDescent="0.25">
      <c r="B1" s="25" t="s">
        <v>516</v>
      </c>
      <c r="C1" s="25" t="s">
        <v>517</v>
      </c>
      <c r="D1" s="23" t="s">
        <v>238</v>
      </c>
      <c r="E1" s="75" t="s">
        <v>239</v>
      </c>
      <c r="F1" s="75" t="s">
        <v>240</v>
      </c>
      <c r="G1" s="85" t="s">
        <v>518</v>
      </c>
      <c r="H1" s="24" t="s">
        <v>241</v>
      </c>
      <c r="I1" s="24" t="s">
        <v>242</v>
      </c>
      <c r="J1" s="65" t="s">
        <v>519</v>
      </c>
      <c r="K1" s="96" t="s">
        <v>520</v>
      </c>
      <c r="L1" s="98"/>
      <c r="M1" s="101" t="s">
        <v>243</v>
      </c>
    </row>
    <row r="2" spans="2:13" ht="99.75" customHeight="1" x14ac:dyDescent="0.25">
      <c r="B2" s="43">
        <v>1</v>
      </c>
      <c r="C2" s="44" t="s">
        <v>521</v>
      </c>
      <c r="D2" s="45" t="s">
        <v>522</v>
      </c>
      <c r="E2" s="46">
        <v>6</v>
      </c>
      <c r="F2" s="46">
        <v>25</v>
      </c>
      <c r="G2" s="15" t="s">
        <v>361</v>
      </c>
      <c r="H2" s="47" t="s">
        <v>244</v>
      </c>
      <c r="I2" s="47" t="s">
        <v>245</v>
      </c>
      <c r="J2" s="48"/>
      <c r="K2" s="93"/>
    </row>
    <row r="3" spans="2:13" ht="65.25" customHeight="1" x14ac:dyDescent="0.25">
      <c r="B3" s="43">
        <v>1</v>
      </c>
      <c r="C3" s="44" t="s">
        <v>523</v>
      </c>
      <c r="D3" s="45" t="s">
        <v>524</v>
      </c>
      <c r="E3" s="46">
        <v>6</v>
      </c>
      <c r="F3" s="46">
        <v>25</v>
      </c>
      <c r="G3" s="15" t="s">
        <v>362</v>
      </c>
      <c r="H3" s="47" t="s">
        <v>246</v>
      </c>
      <c r="I3" s="47" t="s">
        <v>247</v>
      </c>
      <c r="J3" s="48"/>
      <c r="K3" s="93"/>
    </row>
    <row r="4" spans="2:13" ht="63.75" x14ac:dyDescent="0.25">
      <c r="B4" s="43">
        <v>1</v>
      </c>
      <c r="C4" s="44" t="s">
        <v>525</v>
      </c>
      <c r="D4" s="45" t="s">
        <v>526</v>
      </c>
      <c r="E4" s="46">
        <v>8</v>
      </c>
      <c r="F4" s="46">
        <v>30</v>
      </c>
      <c r="G4" s="15" t="s">
        <v>363</v>
      </c>
      <c r="H4" s="48" t="s">
        <v>248</v>
      </c>
      <c r="I4" s="48" t="s">
        <v>647</v>
      </c>
      <c r="J4" s="48"/>
      <c r="K4" s="93"/>
    </row>
    <row r="5" spans="2:13" ht="141.94999999999999" customHeight="1" x14ac:dyDescent="0.25">
      <c r="B5" s="43">
        <v>1</v>
      </c>
      <c r="C5" s="44" t="s">
        <v>527</v>
      </c>
      <c r="D5" s="45" t="s">
        <v>528</v>
      </c>
      <c r="E5" s="46">
        <v>8</v>
      </c>
      <c r="F5" s="46">
        <v>30</v>
      </c>
      <c r="G5" s="15" t="s">
        <v>364</v>
      </c>
      <c r="H5" s="47" t="s">
        <v>403</v>
      </c>
      <c r="I5" s="47" t="s">
        <v>616</v>
      </c>
      <c r="J5" s="48"/>
      <c r="K5" s="93"/>
    </row>
    <row r="6" spans="2:13" ht="179.25" customHeight="1" x14ac:dyDescent="0.25">
      <c r="B6" s="43">
        <v>1</v>
      </c>
      <c r="C6" s="44" t="s">
        <v>529</v>
      </c>
      <c r="D6" s="45" t="s">
        <v>530</v>
      </c>
      <c r="E6" s="46">
        <v>10</v>
      </c>
      <c r="F6" s="46">
        <v>35</v>
      </c>
      <c r="G6" s="15" t="s">
        <v>365</v>
      </c>
      <c r="H6" s="47" t="s">
        <v>249</v>
      </c>
      <c r="I6" s="47" t="s">
        <v>617</v>
      </c>
      <c r="J6" s="48"/>
      <c r="K6" s="93"/>
    </row>
    <row r="7" spans="2:13" ht="201" customHeight="1" x14ac:dyDescent="0.25">
      <c r="B7" s="43">
        <v>1</v>
      </c>
      <c r="C7" s="44" t="s">
        <v>531</v>
      </c>
      <c r="D7" s="45" t="s">
        <v>532</v>
      </c>
      <c r="E7" s="46">
        <v>10</v>
      </c>
      <c r="F7" s="46">
        <v>35</v>
      </c>
      <c r="G7" s="15" t="s">
        <v>366</v>
      </c>
      <c r="H7" s="47" t="s">
        <v>250</v>
      </c>
      <c r="I7" s="47" t="s">
        <v>618</v>
      </c>
      <c r="J7" s="48"/>
      <c r="K7" s="93"/>
    </row>
    <row r="8" spans="2:13" s="73" customFormat="1" x14ac:dyDescent="0.25">
      <c r="B8" s="66"/>
      <c r="C8" s="67"/>
      <c r="D8" s="68"/>
      <c r="E8" s="69"/>
      <c r="F8" s="69"/>
      <c r="G8" s="69"/>
      <c r="H8" s="70"/>
      <c r="I8" s="71"/>
      <c r="J8" s="72"/>
      <c r="K8" s="97"/>
      <c r="L8" s="100"/>
      <c r="M8" s="100"/>
    </row>
    <row r="9" spans="2:13" ht="72" customHeight="1" x14ac:dyDescent="0.25">
      <c r="B9" s="43">
        <v>2</v>
      </c>
      <c r="C9" s="44" t="s">
        <v>533</v>
      </c>
      <c r="D9" s="45" t="s">
        <v>534</v>
      </c>
      <c r="E9" s="46">
        <v>6</v>
      </c>
      <c r="F9" s="46">
        <v>25</v>
      </c>
      <c r="G9" s="15" t="s">
        <v>367</v>
      </c>
      <c r="H9" s="47" t="s">
        <v>404</v>
      </c>
      <c r="I9" s="47" t="s">
        <v>251</v>
      </c>
      <c r="J9" s="49"/>
      <c r="K9" s="93"/>
    </row>
    <row r="10" spans="2:13" ht="51" customHeight="1" x14ac:dyDescent="0.25">
      <c r="B10" s="43">
        <v>2</v>
      </c>
      <c r="C10" s="44" t="s">
        <v>535</v>
      </c>
      <c r="D10" s="45" t="s">
        <v>536</v>
      </c>
      <c r="E10" s="46">
        <v>6</v>
      </c>
      <c r="F10" s="46">
        <v>25</v>
      </c>
      <c r="G10" s="15" t="s">
        <v>368</v>
      </c>
      <c r="H10" s="47" t="s">
        <v>301</v>
      </c>
      <c r="I10" s="114" t="s">
        <v>619</v>
      </c>
      <c r="J10" s="49"/>
      <c r="K10" s="93"/>
    </row>
    <row r="11" spans="2:13" ht="76.5" customHeight="1" x14ac:dyDescent="0.25">
      <c r="B11" s="43">
        <v>2</v>
      </c>
      <c r="C11" s="44" t="s">
        <v>537</v>
      </c>
      <c r="D11" s="45" t="s">
        <v>538</v>
      </c>
      <c r="E11" s="46">
        <v>8</v>
      </c>
      <c r="F11" s="46">
        <v>30</v>
      </c>
      <c r="G11" s="15" t="s">
        <v>369</v>
      </c>
      <c r="H11" s="47" t="s">
        <v>252</v>
      </c>
      <c r="I11" s="114" t="s">
        <v>620</v>
      </c>
      <c r="J11" s="49"/>
      <c r="K11" s="93"/>
    </row>
    <row r="12" spans="2:13" ht="189.75" customHeight="1" x14ac:dyDescent="0.25">
      <c r="B12" s="43">
        <v>2</v>
      </c>
      <c r="C12" s="44" t="s">
        <v>539</v>
      </c>
      <c r="D12" s="45" t="s">
        <v>540</v>
      </c>
      <c r="E12" s="46">
        <v>8</v>
      </c>
      <c r="F12" s="46">
        <v>30</v>
      </c>
      <c r="G12" s="15" t="s">
        <v>370</v>
      </c>
      <c r="H12" s="47" t="s">
        <v>253</v>
      </c>
      <c r="I12" s="114" t="s">
        <v>648</v>
      </c>
      <c r="J12" s="49"/>
      <c r="K12" s="93"/>
    </row>
    <row r="13" spans="2:13" ht="196.5" customHeight="1" x14ac:dyDescent="0.25">
      <c r="B13" s="43">
        <v>2</v>
      </c>
      <c r="C13" s="44" t="s">
        <v>541</v>
      </c>
      <c r="D13" s="45" t="s">
        <v>542</v>
      </c>
      <c r="E13" s="46">
        <v>10</v>
      </c>
      <c r="F13" s="46">
        <v>35</v>
      </c>
      <c r="G13" s="15" t="s">
        <v>371</v>
      </c>
      <c r="H13" s="47" t="s">
        <v>254</v>
      </c>
      <c r="I13" s="114" t="s">
        <v>649</v>
      </c>
      <c r="J13" s="49"/>
      <c r="K13" s="93"/>
      <c r="M13" s="115"/>
    </row>
    <row r="14" spans="2:13" ht="215.25" customHeight="1" x14ac:dyDescent="0.25">
      <c r="B14" s="43">
        <v>2</v>
      </c>
      <c r="C14" s="44" t="s">
        <v>543</v>
      </c>
      <c r="D14" s="45" t="s">
        <v>544</v>
      </c>
      <c r="E14" s="46">
        <v>10</v>
      </c>
      <c r="F14" s="46">
        <v>35</v>
      </c>
      <c r="G14" s="15" t="s">
        <v>372</v>
      </c>
      <c r="H14" s="47" t="s">
        <v>255</v>
      </c>
      <c r="I14" s="114" t="s">
        <v>621</v>
      </c>
      <c r="J14" s="49"/>
      <c r="K14" s="93"/>
    </row>
    <row r="15" spans="2:13" s="73" customFormat="1" x14ac:dyDescent="0.25">
      <c r="B15" s="66"/>
      <c r="C15" s="67"/>
      <c r="D15" s="68"/>
      <c r="E15" s="69"/>
      <c r="F15" s="69"/>
      <c r="G15" s="69"/>
      <c r="H15" s="70"/>
      <c r="I15" s="70"/>
      <c r="J15" s="72"/>
      <c r="K15" s="97"/>
      <c r="L15" s="100"/>
      <c r="M15" s="100"/>
    </row>
    <row r="16" spans="2:13" ht="63.75" x14ac:dyDescent="0.25">
      <c r="B16" s="43">
        <v>3</v>
      </c>
      <c r="C16" s="44" t="s">
        <v>545</v>
      </c>
      <c r="D16" s="45" t="s">
        <v>546</v>
      </c>
      <c r="E16" s="46">
        <v>6</v>
      </c>
      <c r="F16" s="46">
        <v>25</v>
      </c>
      <c r="G16" s="15" t="s">
        <v>373</v>
      </c>
      <c r="H16" s="47" t="s">
        <v>256</v>
      </c>
      <c r="I16" s="114" t="s">
        <v>257</v>
      </c>
      <c r="J16" s="49"/>
      <c r="K16" s="93"/>
    </row>
    <row r="17" spans="2:13" ht="74.25" customHeight="1" x14ac:dyDescent="0.25">
      <c r="B17" s="43">
        <v>3</v>
      </c>
      <c r="C17" s="44" t="s">
        <v>547</v>
      </c>
      <c r="D17" s="45" t="s">
        <v>548</v>
      </c>
      <c r="E17" s="46">
        <v>6</v>
      </c>
      <c r="F17" s="46">
        <v>25</v>
      </c>
      <c r="G17" s="15" t="s">
        <v>374</v>
      </c>
      <c r="H17" s="47" t="s">
        <v>258</v>
      </c>
      <c r="I17" s="47" t="s">
        <v>259</v>
      </c>
      <c r="J17" s="49"/>
      <c r="K17" s="93"/>
      <c r="M17" s="115"/>
    </row>
    <row r="18" spans="2:13" ht="138" customHeight="1" x14ac:dyDescent="0.25">
      <c r="B18" s="43">
        <v>3</v>
      </c>
      <c r="C18" s="44" t="s">
        <v>549</v>
      </c>
      <c r="D18" s="45" t="s">
        <v>550</v>
      </c>
      <c r="E18" s="46">
        <v>8</v>
      </c>
      <c r="F18" s="46">
        <v>30</v>
      </c>
      <c r="G18" s="15" t="s">
        <v>375</v>
      </c>
      <c r="H18" s="47" t="s">
        <v>260</v>
      </c>
      <c r="I18" s="114" t="s">
        <v>622</v>
      </c>
      <c r="J18" s="50"/>
      <c r="K18" s="93"/>
      <c r="M18" s="102"/>
    </row>
    <row r="19" spans="2:13" ht="108" customHeight="1" x14ac:dyDescent="0.25">
      <c r="B19" s="43">
        <v>3</v>
      </c>
      <c r="C19" s="44" t="s">
        <v>551</v>
      </c>
      <c r="D19" s="45" t="s">
        <v>552</v>
      </c>
      <c r="E19" s="46">
        <v>8</v>
      </c>
      <c r="F19" s="46">
        <v>30</v>
      </c>
      <c r="G19" s="15" t="s">
        <v>376</v>
      </c>
      <c r="H19" s="47" t="s">
        <v>261</v>
      </c>
      <c r="I19" s="114" t="s">
        <v>623</v>
      </c>
      <c r="J19" s="49"/>
      <c r="K19" s="93"/>
    </row>
    <row r="20" spans="2:13" ht="127.5" x14ac:dyDescent="0.25">
      <c r="B20" s="43">
        <v>3</v>
      </c>
      <c r="C20" s="44" t="s">
        <v>553</v>
      </c>
      <c r="D20" s="45" t="s">
        <v>554</v>
      </c>
      <c r="E20" s="46">
        <v>10</v>
      </c>
      <c r="F20" s="46">
        <v>35</v>
      </c>
      <c r="G20" s="15" t="s">
        <v>377</v>
      </c>
      <c r="H20" s="47" t="s">
        <v>262</v>
      </c>
      <c r="I20" s="114" t="s">
        <v>624</v>
      </c>
      <c r="J20" s="49"/>
      <c r="K20" s="93"/>
    </row>
    <row r="21" spans="2:13" ht="145.5" customHeight="1" x14ac:dyDescent="0.25">
      <c r="B21" s="43">
        <v>3</v>
      </c>
      <c r="C21" s="44" t="s">
        <v>555</v>
      </c>
      <c r="D21" s="45" t="s">
        <v>556</v>
      </c>
      <c r="E21" s="46">
        <v>10</v>
      </c>
      <c r="F21" s="46">
        <v>35</v>
      </c>
      <c r="G21" s="15" t="s">
        <v>378</v>
      </c>
      <c r="H21" s="47"/>
      <c r="I21" s="47" t="s">
        <v>625</v>
      </c>
      <c r="J21" s="49"/>
      <c r="K21" s="93"/>
      <c r="M21" s="115"/>
    </row>
    <row r="22" spans="2:13" s="73" customFormat="1" x14ac:dyDescent="0.25">
      <c r="B22" s="66"/>
      <c r="C22" s="67"/>
      <c r="D22" s="68"/>
      <c r="E22" s="69"/>
      <c r="F22" s="69"/>
      <c r="G22" s="69"/>
      <c r="H22" s="70"/>
      <c r="I22" s="70"/>
      <c r="J22" s="72"/>
      <c r="K22" s="97"/>
      <c r="L22" s="100"/>
      <c r="M22" s="100"/>
    </row>
    <row r="23" spans="2:13" ht="63.75" x14ac:dyDescent="0.25">
      <c r="B23" s="43">
        <v>4</v>
      </c>
      <c r="C23" s="44" t="s">
        <v>557</v>
      </c>
      <c r="D23" s="45" t="s">
        <v>558</v>
      </c>
      <c r="E23" s="46">
        <v>6</v>
      </c>
      <c r="F23" s="46">
        <v>25</v>
      </c>
      <c r="G23" s="15" t="s">
        <v>379</v>
      </c>
      <c r="H23" s="51" t="s">
        <v>263</v>
      </c>
      <c r="I23" s="114" t="s">
        <v>626</v>
      </c>
      <c r="J23" s="49"/>
      <c r="K23" s="93"/>
    </row>
    <row r="24" spans="2:13" ht="63.75" x14ac:dyDescent="0.25">
      <c r="B24" s="43">
        <v>4</v>
      </c>
      <c r="C24" s="44" t="s">
        <v>559</v>
      </c>
      <c r="D24" s="45" t="s">
        <v>560</v>
      </c>
      <c r="E24" s="46">
        <v>6</v>
      </c>
      <c r="F24" s="46">
        <v>25</v>
      </c>
      <c r="G24" s="15" t="s">
        <v>380</v>
      </c>
      <c r="H24" s="47" t="s">
        <v>264</v>
      </c>
      <c r="I24" s="114" t="s">
        <v>627</v>
      </c>
      <c r="J24" s="49"/>
      <c r="K24" s="93"/>
    </row>
    <row r="25" spans="2:13" ht="150.75" customHeight="1" x14ac:dyDescent="0.25">
      <c r="B25" s="43">
        <v>4</v>
      </c>
      <c r="C25" s="44" t="s">
        <v>561</v>
      </c>
      <c r="D25" s="45" t="s">
        <v>562</v>
      </c>
      <c r="E25" s="46">
        <v>8</v>
      </c>
      <c r="F25" s="46">
        <v>30</v>
      </c>
      <c r="G25" s="15" t="s">
        <v>381</v>
      </c>
      <c r="H25" s="47" t="s">
        <v>265</v>
      </c>
      <c r="I25" s="114" t="s">
        <v>628</v>
      </c>
      <c r="J25" s="49"/>
      <c r="K25" s="93"/>
    </row>
    <row r="26" spans="2:13" ht="225.75" customHeight="1" x14ac:dyDescent="0.25">
      <c r="B26" s="43">
        <v>4</v>
      </c>
      <c r="C26" s="44" t="s">
        <v>563</v>
      </c>
      <c r="D26" s="45" t="s">
        <v>564</v>
      </c>
      <c r="E26" s="46">
        <v>8</v>
      </c>
      <c r="F26" s="46">
        <v>30</v>
      </c>
      <c r="G26" s="15" t="s">
        <v>382</v>
      </c>
      <c r="H26" s="47" t="s">
        <v>266</v>
      </c>
      <c r="I26" s="114" t="s">
        <v>629</v>
      </c>
      <c r="J26" s="49"/>
      <c r="K26" s="93"/>
      <c r="M26" s="115"/>
    </row>
    <row r="27" spans="2:13" ht="195.75" customHeight="1" x14ac:dyDescent="0.25">
      <c r="B27" s="43">
        <v>4</v>
      </c>
      <c r="C27" s="44" t="s">
        <v>565</v>
      </c>
      <c r="D27" s="45" t="s">
        <v>566</v>
      </c>
      <c r="E27" s="46">
        <v>10</v>
      </c>
      <c r="F27" s="46">
        <v>35</v>
      </c>
      <c r="G27" s="15" t="s">
        <v>383</v>
      </c>
      <c r="H27" s="52" t="s">
        <v>307</v>
      </c>
      <c r="I27" s="118" t="s">
        <v>630</v>
      </c>
      <c r="J27" s="49"/>
      <c r="K27" s="93"/>
    </row>
    <row r="28" spans="2:13" ht="183" customHeight="1" x14ac:dyDescent="0.25">
      <c r="B28" s="43">
        <v>4</v>
      </c>
      <c r="C28" s="44" t="s">
        <v>567</v>
      </c>
      <c r="D28" s="45" t="s">
        <v>568</v>
      </c>
      <c r="E28" s="46">
        <v>10</v>
      </c>
      <c r="F28" s="46">
        <v>35</v>
      </c>
      <c r="G28" s="15" t="s">
        <v>384</v>
      </c>
      <c r="H28" s="47" t="s">
        <v>299</v>
      </c>
      <c r="I28" s="112" t="s">
        <v>631</v>
      </c>
      <c r="J28" s="49"/>
      <c r="K28" s="93"/>
    </row>
    <row r="29" spans="2:13" s="73" customFormat="1" x14ac:dyDescent="0.25">
      <c r="B29" s="66"/>
      <c r="C29" s="67"/>
      <c r="D29" s="68"/>
      <c r="E29" s="69"/>
      <c r="F29" s="69"/>
      <c r="G29" s="69"/>
      <c r="H29" s="70"/>
      <c r="I29" s="82"/>
      <c r="J29" s="72"/>
      <c r="K29" s="97"/>
      <c r="L29" s="100"/>
      <c r="M29" s="100"/>
    </row>
    <row r="30" spans="2:13" ht="69" customHeight="1" x14ac:dyDescent="0.25">
      <c r="B30" s="43">
        <v>5</v>
      </c>
      <c r="C30" s="44" t="s">
        <v>569</v>
      </c>
      <c r="D30" s="45" t="s">
        <v>570</v>
      </c>
      <c r="E30" s="46">
        <v>6</v>
      </c>
      <c r="F30" s="46">
        <v>25</v>
      </c>
      <c r="G30" s="15" t="s">
        <v>385</v>
      </c>
      <c r="H30" s="47" t="s">
        <v>292</v>
      </c>
      <c r="I30" s="112" t="s">
        <v>632</v>
      </c>
      <c r="J30" s="49"/>
      <c r="K30" s="93"/>
    </row>
    <row r="31" spans="2:13" ht="51" x14ac:dyDescent="0.25">
      <c r="B31" s="43">
        <v>5</v>
      </c>
      <c r="C31" s="44" t="s">
        <v>571</v>
      </c>
      <c r="D31" s="45" t="s">
        <v>572</v>
      </c>
      <c r="E31" s="46">
        <v>6</v>
      </c>
      <c r="F31" s="46">
        <v>25</v>
      </c>
      <c r="G31" s="15" t="s">
        <v>386</v>
      </c>
      <c r="H31" s="47" t="s">
        <v>267</v>
      </c>
      <c r="I31" s="112" t="s">
        <v>633</v>
      </c>
      <c r="J31" s="49"/>
      <c r="K31" s="93"/>
    </row>
    <row r="32" spans="2:13" ht="228.75" customHeight="1" x14ac:dyDescent="0.25">
      <c r="B32" s="43">
        <v>5</v>
      </c>
      <c r="C32" s="44" t="s">
        <v>573</v>
      </c>
      <c r="D32" s="45" t="s">
        <v>574</v>
      </c>
      <c r="E32" s="46">
        <v>8</v>
      </c>
      <c r="F32" s="46">
        <v>30</v>
      </c>
      <c r="G32" s="15" t="s">
        <v>387</v>
      </c>
      <c r="H32" s="47" t="s">
        <v>268</v>
      </c>
      <c r="I32" s="112" t="s">
        <v>634</v>
      </c>
      <c r="J32" s="49"/>
      <c r="K32" s="93"/>
    </row>
    <row r="33" spans="2:13" ht="153" x14ac:dyDescent="0.25">
      <c r="B33" s="43">
        <v>5</v>
      </c>
      <c r="C33" s="44" t="s">
        <v>575</v>
      </c>
      <c r="D33" s="45" t="s">
        <v>576</v>
      </c>
      <c r="E33" s="46">
        <v>8</v>
      </c>
      <c r="F33" s="46">
        <v>30</v>
      </c>
      <c r="G33" s="15" t="s">
        <v>388</v>
      </c>
      <c r="H33" s="47" t="s">
        <v>269</v>
      </c>
      <c r="I33" s="112" t="s">
        <v>635</v>
      </c>
      <c r="J33" s="49"/>
      <c r="K33" s="93"/>
    </row>
    <row r="34" spans="2:13" ht="354" customHeight="1" x14ac:dyDescent="0.25">
      <c r="B34" s="43">
        <v>5</v>
      </c>
      <c r="C34" s="44" t="s">
        <v>577</v>
      </c>
      <c r="D34" s="45" t="s">
        <v>578</v>
      </c>
      <c r="E34" s="46">
        <v>10</v>
      </c>
      <c r="F34" s="46">
        <v>35</v>
      </c>
      <c r="G34" s="15" t="s">
        <v>389</v>
      </c>
      <c r="H34" s="47" t="s">
        <v>270</v>
      </c>
      <c r="I34" s="112" t="s">
        <v>636</v>
      </c>
      <c r="J34" s="49"/>
      <c r="K34" s="93"/>
    </row>
    <row r="35" spans="2:13" ht="191.25" x14ac:dyDescent="0.25">
      <c r="B35" s="43">
        <v>5</v>
      </c>
      <c r="C35" s="44" t="s">
        <v>579</v>
      </c>
      <c r="D35" s="45" t="s">
        <v>580</v>
      </c>
      <c r="E35" s="46">
        <v>10</v>
      </c>
      <c r="F35" s="46">
        <v>35</v>
      </c>
      <c r="G35" s="15" t="s">
        <v>390</v>
      </c>
      <c r="H35" s="47" t="s">
        <v>293</v>
      </c>
      <c r="I35" s="112" t="s">
        <v>637</v>
      </c>
      <c r="J35" s="49"/>
      <c r="K35" s="93"/>
    </row>
    <row r="36" spans="2:13" s="73" customFormat="1" x14ac:dyDescent="0.25">
      <c r="B36" s="66"/>
      <c r="C36" s="67"/>
      <c r="D36" s="68"/>
      <c r="E36" s="69"/>
      <c r="F36" s="69"/>
      <c r="G36" s="69"/>
      <c r="H36" s="70"/>
      <c r="I36" s="82"/>
      <c r="J36" s="72"/>
      <c r="K36" s="97"/>
      <c r="L36" s="100"/>
      <c r="M36" s="100"/>
    </row>
    <row r="37" spans="2:13" ht="51" x14ac:dyDescent="0.25">
      <c r="B37" s="43">
        <v>6</v>
      </c>
      <c r="C37" s="44" t="s">
        <v>581</v>
      </c>
      <c r="D37" s="45" t="s">
        <v>582</v>
      </c>
      <c r="E37" s="46">
        <v>6</v>
      </c>
      <c r="F37" s="46">
        <v>25</v>
      </c>
      <c r="G37" s="15" t="s">
        <v>391</v>
      </c>
      <c r="H37" s="47" t="s">
        <v>271</v>
      </c>
      <c r="I37" s="52" t="s">
        <v>638</v>
      </c>
      <c r="J37" s="49"/>
      <c r="K37" s="93"/>
    </row>
    <row r="38" spans="2:13" ht="51" x14ac:dyDescent="0.25">
      <c r="B38" s="43">
        <v>6</v>
      </c>
      <c r="C38" s="44" t="s">
        <v>583</v>
      </c>
      <c r="D38" s="45" t="s">
        <v>584</v>
      </c>
      <c r="E38" s="46">
        <v>6</v>
      </c>
      <c r="F38" s="46">
        <v>25</v>
      </c>
      <c r="G38" s="15" t="s">
        <v>392</v>
      </c>
      <c r="H38" s="47" t="s">
        <v>272</v>
      </c>
      <c r="I38" s="52" t="s">
        <v>273</v>
      </c>
      <c r="J38" s="49"/>
      <c r="K38" s="93"/>
    </row>
    <row r="39" spans="2:13" ht="195.75" customHeight="1" x14ac:dyDescent="0.25">
      <c r="B39" s="43">
        <v>6</v>
      </c>
      <c r="C39" s="44" t="s">
        <v>585</v>
      </c>
      <c r="D39" s="45" t="s">
        <v>586</v>
      </c>
      <c r="E39" s="46">
        <v>8</v>
      </c>
      <c r="F39" s="46">
        <v>30</v>
      </c>
      <c r="G39" s="15" t="s">
        <v>393</v>
      </c>
      <c r="H39" s="47" t="s">
        <v>294</v>
      </c>
      <c r="I39" s="112" t="s">
        <v>639</v>
      </c>
      <c r="J39" s="49"/>
      <c r="K39" s="93"/>
      <c r="M39" s="115"/>
    </row>
    <row r="40" spans="2:13" ht="183" customHeight="1" x14ac:dyDescent="0.25">
      <c r="B40" s="43">
        <v>6</v>
      </c>
      <c r="C40" s="44" t="s">
        <v>587</v>
      </c>
      <c r="D40" s="45" t="s">
        <v>588</v>
      </c>
      <c r="E40" s="46">
        <v>8</v>
      </c>
      <c r="F40" s="46">
        <v>30</v>
      </c>
      <c r="G40" s="15" t="s">
        <v>394</v>
      </c>
      <c r="H40" s="47" t="s">
        <v>274</v>
      </c>
      <c r="I40" s="112" t="s">
        <v>640</v>
      </c>
      <c r="J40" s="49"/>
      <c r="K40" s="93"/>
      <c r="M40" s="115"/>
    </row>
    <row r="41" spans="2:13" ht="256.5" customHeight="1" x14ac:dyDescent="0.25">
      <c r="B41" s="43">
        <v>6</v>
      </c>
      <c r="C41" s="44" t="s">
        <v>589</v>
      </c>
      <c r="D41" s="45" t="s">
        <v>590</v>
      </c>
      <c r="E41" s="46">
        <v>10</v>
      </c>
      <c r="F41" s="46">
        <v>35</v>
      </c>
      <c r="G41" s="15" t="s">
        <v>395</v>
      </c>
      <c r="H41" s="51" t="s">
        <v>275</v>
      </c>
      <c r="I41" s="112" t="s">
        <v>641</v>
      </c>
      <c r="J41" s="49"/>
      <c r="K41" s="93"/>
    </row>
    <row r="42" spans="2:13" ht="339.75" customHeight="1" x14ac:dyDescent="0.25">
      <c r="B42" s="43">
        <v>6</v>
      </c>
      <c r="C42" s="44" t="s">
        <v>591</v>
      </c>
      <c r="D42" s="45" t="s">
        <v>592</v>
      </c>
      <c r="E42" s="46">
        <v>10</v>
      </c>
      <c r="F42" s="46">
        <v>35</v>
      </c>
      <c r="G42" s="15" t="s">
        <v>396</v>
      </c>
      <c r="H42" s="47" t="s">
        <v>300</v>
      </c>
      <c r="I42" s="112" t="s">
        <v>642</v>
      </c>
      <c r="J42" s="49"/>
      <c r="K42" s="93"/>
    </row>
    <row r="43" spans="2:13" s="73" customFormat="1" x14ac:dyDescent="0.25">
      <c r="B43" s="66"/>
      <c r="C43" s="67"/>
      <c r="D43" s="68"/>
      <c r="E43" s="69"/>
      <c r="F43" s="69"/>
      <c r="G43" s="69"/>
      <c r="H43" s="70"/>
      <c r="I43" s="82"/>
      <c r="J43" s="72"/>
      <c r="K43" s="97"/>
      <c r="L43" s="100"/>
      <c r="M43" s="100"/>
    </row>
    <row r="44" spans="2:13" ht="69.75" customHeight="1" x14ac:dyDescent="0.25">
      <c r="B44" s="43">
        <v>7</v>
      </c>
      <c r="C44" s="44" t="s">
        <v>593</v>
      </c>
      <c r="D44" s="45" t="s">
        <v>594</v>
      </c>
      <c r="E44" s="46">
        <v>6</v>
      </c>
      <c r="F44" s="46">
        <v>25</v>
      </c>
      <c r="G44" s="15" t="s">
        <v>397</v>
      </c>
      <c r="H44" s="47" t="s">
        <v>276</v>
      </c>
      <c r="I44" s="112" t="s">
        <v>295</v>
      </c>
      <c r="J44" s="49"/>
      <c r="K44" s="93"/>
    </row>
    <row r="45" spans="2:13" ht="69" customHeight="1" x14ac:dyDescent="0.25">
      <c r="B45" s="43">
        <v>7</v>
      </c>
      <c r="C45" s="44" t="s">
        <v>595</v>
      </c>
      <c r="D45" s="45" t="s">
        <v>596</v>
      </c>
      <c r="E45" s="46">
        <v>6</v>
      </c>
      <c r="F45" s="46">
        <v>25</v>
      </c>
      <c r="G45" s="15" t="s">
        <v>398</v>
      </c>
      <c r="H45" s="47" t="s">
        <v>296</v>
      </c>
      <c r="I45" s="52" t="s">
        <v>277</v>
      </c>
      <c r="J45" s="49"/>
      <c r="K45" s="93"/>
    </row>
    <row r="46" spans="2:13" ht="293.25" x14ac:dyDescent="0.25">
      <c r="B46" s="43">
        <v>7</v>
      </c>
      <c r="C46" s="44" t="s">
        <v>597</v>
      </c>
      <c r="D46" s="45" t="s">
        <v>598</v>
      </c>
      <c r="E46" s="46">
        <v>8</v>
      </c>
      <c r="F46" s="46">
        <v>30</v>
      </c>
      <c r="G46" s="15" t="s">
        <v>399</v>
      </c>
      <c r="H46" s="47" t="s">
        <v>278</v>
      </c>
      <c r="I46" s="112" t="s">
        <v>643</v>
      </c>
      <c r="J46" s="49"/>
      <c r="K46" s="93"/>
      <c r="M46" s="115"/>
    </row>
    <row r="47" spans="2:13" ht="147" customHeight="1" x14ac:dyDescent="0.25">
      <c r="B47" s="43">
        <v>7</v>
      </c>
      <c r="C47" s="44" t="s">
        <v>599</v>
      </c>
      <c r="D47" s="45" t="s">
        <v>600</v>
      </c>
      <c r="E47" s="46">
        <v>8</v>
      </c>
      <c r="F47" s="46">
        <v>30</v>
      </c>
      <c r="G47" s="15" t="s">
        <v>400</v>
      </c>
      <c r="H47" s="47" t="s">
        <v>279</v>
      </c>
      <c r="I47" s="112" t="s">
        <v>644</v>
      </c>
      <c r="J47" s="49"/>
      <c r="K47" s="93"/>
    </row>
    <row r="48" spans="2:13" ht="216.75" customHeight="1" x14ac:dyDescent="0.25">
      <c r="B48" s="43">
        <v>7</v>
      </c>
      <c r="C48" s="44" t="s">
        <v>601</v>
      </c>
      <c r="D48" s="45" t="s">
        <v>602</v>
      </c>
      <c r="E48" s="46">
        <v>10</v>
      </c>
      <c r="F48" s="46">
        <v>35</v>
      </c>
      <c r="G48" s="15" t="s">
        <v>401</v>
      </c>
      <c r="H48" s="114" t="s">
        <v>297</v>
      </c>
      <c r="I48" s="112" t="s">
        <v>645</v>
      </c>
      <c r="J48" s="49"/>
      <c r="K48" s="93"/>
    </row>
    <row r="49" spans="2:11" ht="254.25" customHeight="1" x14ac:dyDescent="0.25">
      <c r="B49" s="43">
        <v>7</v>
      </c>
      <c r="C49" s="44" t="s">
        <v>603</v>
      </c>
      <c r="D49" s="45" t="s">
        <v>604</v>
      </c>
      <c r="E49" s="46">
        <v>10</v>
      </c>
      <c r="F49" s="46">
        <v>35</v>
      </c>
      <c r="G49" s="15" t="s">
        <v>402</v>
      </c>
      <c r="H49" s="47" t="s">
        <v>306</v>
      </c>
      <c r="I49" s="112" t="s">
        <v>646</v>
      </c>
      <c r="J49" s="49"/>
      <c r="K49" s="93"/>
    </row>
    <row r="50" spans="2:11" x14ac:dyDescent="0.25">
      <c r="B50" s="76"/>
      <c r="C50" s="77"/>
      <c r="D50" s="78"/>
      <c r="E50" s="79"/>
      <c r="F50" s="79"/>
      <c r="G50" s="62"/>
      <c r="H50" s="80"/>
      <c r="I50" s="80"/>
      <c r="J50" s="81"/>
      <c r="K50" s="29"/>
    </row>
    <row r="51" spans="2:11" x14ac:dyDescent="0.25">
      <c r="B51" s="76"/>
      <c r="C51" s="77"/>
      <c r="D51" s="78"/>
      <c r="E51" s="79"/>
      <c r="F51" s="79"/>
      <c r="G51" s="62"/>
      <c r="H51" s="80"/>
      <c r="I51" s="80"/>
      <c r="J51" s="81"/>
      <c r="K51" s="29"/>
    </row>
    <row r="52" spans="2:11" x14ac:dyDescent="0.25">
      <c r="B52" s="76"/>
      <c r="C52" s="77"/>
      <c r="D52" s="78"/>
      <c r="E52" s="79"/>
      <c r="F52" s="79"/>
      <c r="G52" s="62"/>
      <c r="H52" s="80"/>
      <c r="I52" s="80"/>
      <c r="J52" s="81"/>
      <c r="K52" s="29"/>
    </row>
    <row r="53" spans="2:11" x14ac:dyDescent="0.25">
      <c r="B53" s="76"/>
      <c r="C53" s="77"/>
      <c r="D53" s="78"/>
      <c r="E53" s="79"/>
      <c r="F53" s="79"/>
      <c r="G53" s="62"/>
      <c r="H53" s="80"/>
      <c r="I53" s="80"/>
      <c r="J53" s="81"/>
      <c r="K53" s="29"/>
    </row>
    <row r="54" spans="2:11" x14ac:dyDescent="0.25">
      <c r="B54" s="76"/>
      <c r="C54" s="77"/>
      <c r="D54" s="78"/>
      <c r="E54" s="79"/>
      <c r="F54" s="79"/>
      <c r="G54" s="62"/>
      <c r="H54" s="80"/>
      <c r="I54" s="80"/>
      <c r="J54" s="81"/>
      <c r="K54" s="29"/>
    </row>
    <row r="55" spans="2:11" x14ac:dyDescent="0.25">
      <c r="B55" s="76"/>
      <c r="C55" s="77"/>
      <c r="D55" s="78"/>
      <c r="E55" s="79"/>
      <c r="F55" s="79"/>
      <c r="G55" s="62"/>
      <c r="H55" s="80"/>
      <c r="I55" s="80"/>
      <c r="J55" s="81"/>
      <c r="K55" s="29"/>
    </row>
    <row r="56" spans="2:11" x14ac:dyDescent="0.25">
      <c r="B56" s="76"/>
      <c r="C56" s="77"/>
      <c r="D56" s="78"/>
      <c r="E56" s="79"/>
      <c r="F56" s="79"/>
      <c r="G56" s="62"/>
      <c r="H56" s="80"/>
      <c r="I56" s="80"/>
      <c r="J56" s="81"/>
      <c r="K56" s="29"/>
    </row>
    <row r="57" spans="2:11" x14ac:dyDescent="0.25">
      <c r="B57" s="76"/>
      <c r="C57" s="77"/>
      <c r="D57" s="78"/>
      <c r="E57" s="79"/>
      <c r="F57" s="79"/>
      <c r="G57" s="62"/>
      <c r="H57" s="80"/>
      <c r="I57" s="80"/>
      <c r="J57" s="81"/>
      <c r="K57" s="29"/>
    </row>
    <row r="58" spans="2:11" x14ac:dyDescent="0.25">
      <c r="B58" s="76"/>
      <c r="C58" s="77"/>
      <c r="D58" s="78"/>
      <c r="E58" s="79"/>
      <c r="F58" s="79"/>
      <c r="G58" s="62"/>
      <c r="H58" s="80"/>
      <c r="I58" s="80"/>
      <c r="J58" s="81"/>
      <c r="K58" s="29"/>
    </row>
    <row r="59" spans="2:11" x14ac:dyDescent="0.25">
      <c r="B59" s="76"/>
      <c r="C59" s="77"/>
      <c r="D59" s="78"/>
      <c r="E59" s="79"/>
      <c r="F59" s="79"/>
      <c r="G59" s="62"/>
      <c r="H59" s="80"/>
      <c r="I59" s="80"/>
      <c r="J59" s="81"/>
      <c r="K59" s="29"/>
    </row>
    <row r="60" spans="2:11" x14ac:dyDescent="0.25">
      <c r="B60" s="76"/>
      <c r="C60" s="77"/>
      <c r="D60" s="78"/>
      <c r="E60" s="79"/>
      <c r="F60" s="79"/>
      <c r="G60" s="62"/>
      <c r="H60" s="80"/>
      <c r="I60" s="80"/>
      <c r="J60" s="81"/>
      <c r="K60" s="29"/>
    </row>
    <row r="61" spans="2:11" x14ac:dyDescent="0.25">
      <c r="B61" s="76"/>
      <c r="C61" s="77"/>
      <c r="D61" s="78"/>
      <c r="E61" s="79"/>
      <c r="F61" s="79"/>
      <c r="G61" s="62"/>
      <c r="H61" s="80"/>
      <c r="I61" s="80"/>
      <c r="J61" s="81"/>
      <c r="K61" s="29"/>
    </row>
    <row r="62" spans="2:11" x14ac:dyDescent="0.25">
      <c r="B62" s="76"/>
      <c r="C62" s="77"/>
      <c r="D62" s="78"/>
      <c r="E62" s="79"/>
      <c r="F62" s="79"/>
      <c r="G62" s="62"/>
      <c r="H62" s="80"/>
      <c r="I62" s="80"/>
      <c r="J62" s="81"/>
      <c r="K62" s="29"/>
    </row>
    <row r="63" spans="2:11" x14ac:dyDescent="0.25">
      <c r="B63" s="76"/>
      <c r="C63" s="77"/>
      <c r="D63" s="78"/>
      <c r="E63" s="79"/>
      <c r="F63" s="79"/>
      <c r="G63" s="62"/>
      <c r="H63" s="80"/>
      <c r="I63" s="80"/>
      <c r="J63" s="81"/>
      <c r="K63" s="29"/>
    </row>
    <row r="64" spans="2:11" x14ac:dyDescent="0.25">
      <c r="B64" s="76"/>
      <c r="C64" s="77"/>
      <c r="D64" s="78"/>
      <c r="E64" s="79"/>
      <c r="F64" s="79"/>
      <c r="G64" s="62"/>
      <c r="H64" s="80"/>
      <c r="I64" s="80"/>
      <c r="J64" s="81"/>
      <c r="K64" s="29"/>
    </row>
    <row r="65" spans="2:11" x14ac:dyDescent="0.25">
      <c r="B65" s="76"/>
      <c r="C65" s="77"/>
      <c r="D65" s="78"/>
      <c r="E65" s="79"/>
      <c r="F65" s="79"/>
      <c r="G65" s="62"/>
      <c r="H65" s="80"/>
      <c r="I65" s="80"/>
      <c r="J65" s="81"/>
      <c r="K65" s="29"/>
    </row>
    <row r="66" spans="2:11" x14ac:dyDescent="0.25">
      <c r="B66" s="76"/>
      <c r="C66" s="77"/>
      <c r="D66" s="78"/>
      <c r="E66" s="79"/>
      <c r="F66" s="79"/>
      <c r="G66" s="62"/>
      <c r="H66" s="80"/>
      <c r="I66" s="80"/>
      <c r="J66" s="81"/>
      <c r="K66" s="29"/>
    </row>
    <row r="67" spans="2:11" x14ac:dyDescent="0.25">
      <c r="B67" s="76"/>
      <c r="C67" s="77"/>
      <c r="D67" s="78"/>
      <c r="E67" s="79"/>
      <c r="F67" s="79"/>
      <c r="G67" s="62"/>
      <c r="H67" s="80"/>
      <c r="I67" s="80"/>
      <c r="J67" s="81"/>
      <c r="K67" s="29"/>
    </row>
    <row r="68" spans="2:11" x14ac:dyDescent="0.25">
      <c r="B68" s="76"/>
      <c r="C68" s="77"/>
      <c r="D68" s="78"/>
      <c r="E68" s="79"/>
      <c r="F68" s="79"/>
      <c r="G68" s="62"/>
      <c r="H68" s="80"/>
      <c r="I68" s="80"/>
      <c r="J68" s="81"/>
      <c r="K68" s="29"/>
    </row>
    <row r="69" spans="2:11" x14ac:dyDescent="0.25">
      <c r="B69" s="76"/>
      <c r="C69" s="77"/>
      <c r="D69" s="78"/>
      <c r="E69" s="79"/>
      <c r="F69" s="79"/>
      <c r="G69" s="62"/>
      <c r="H69" s="80"/>
      <c r="I69" s="80"/>
      <c r="J69" s="81"/>
      <c r="K69" s="29"/>
    </row>
    <row r="70" spans="2:11" x14ac:dyDescent="0.25">
      <c r="B70" s="76"/>
      <c r="C70" s="77"/>
      <c r="D70" s="78"/>
      <c r="E70" s="79"/>
      <c r="F70" s="79"/>
      <c r="G70" s="62"/>
      <c r="H70" s="80"/>
      <c r="I70" s="80"/>
      <c r="J70" s="81"/>
      <c r="K70" s="29"/>
    </row>
    <row r="71" spans="2:11" x14ac:dyDescent="0.25">
      <c r="B71" s="76"/>
      <c r="C71" s="77"/>
      <c r="D71" s="78"/>
      <c r="E71" s="79"/>
      <c r="F71" s="79"/>
      <c r="G71" s="62"/>
      <c r="H71" s="80"/>
      <c r="I71" s="80"/>
      <c r="J71" s="81"/>
      <c r="K71" s="29"/>
    </row>
    <row r="72" spans="2:11" x14ac:dyDescent="0.25">
      <c r="B72" s="76"/>
      <c r="C72" s="77"/>
      <c r="D72" s="78"/>
      <c r="E72" s="79"/>
      <c r="F72" s="79"/>
      <c r="G72" s="62"/>
      <c r="H72" s="80"/>
      <c r="I72" s="80"/>
      <c r="J72" s="81"/>
      <c r="K72" s="29"/>
    </row>
    <row r="73" spans="2:11" x14ac:dyDescent="0.25">
      <c r="B73" s="76"/>
      <c r="C73" s="77"/>
      <c r="D73" s="78"/>
      <c r="E73" s="79"/>
      <c r="F73" s="79"/>
      <c r="G73" s="62"/>
      <c r="H73" s="80"/>
      <c r="I73" s="80"/>
      <c r="J73" s="81"/>
      <c r="K73" s="29"/>
    </row>
    <row r="74" spans="2:11" x14ac:dyDescent="0.25">
      <c r="B74" s="76"/>
      <c r="C74" s="77"/>
      <c r="D74" s="78"/>
      <c r="E74" s="79"/>
      <c r="F74" s="79"/>
      <c r="G74" s="62"/>
      <c r="H74" s="80"/>
      <c r="I74" s="80"/>
      <c r="J74" s="81"/>
      <c r="K74" s="29"/>
    </row>
    <row r="75" spans="2:11" x14ac:dyDescent="0.25">
      <c r="B75" s="76"/>
      <c r="C75" s="77"/>
      <c r="D75" s="78"/>
      <c r="E75" s="79"/>
      <c r="F75" s="79"/>
      <c r="G75" s="62"/>
      <c r="H75" s="80"/>
      <c r="I75" s="80"/>
      <c r="J75" s="81"/>
      <c r="K75" s="29"/>
    </row>
    <row r="76" spans="2:11" x14ac:dyDescent="0.25">
      <c r="B76" s="76"/>
      <c r="C76" s="77"/>
      <c r="D76" s="78"/>
      <c r="E76" s="79"/>
      <c r="F76" s="79"/>
      <c r="G76" s="62"/>
      <c r="H76" s="80"/>
      <c r="I76" s="80"/>
      <c r="J76" s="81"/>
      <c r="K76" s="29"/>
    </row>
    <row r="77" spans="2:11" x14ac:dyDescent="0.25">
      <c r="B77" s="76"/>
      <c r="C77" s="77"/>
      <c r="D77" s="78"/>
      <c r="E77" s="79"/>
      <c r="F77" s="79"/>
      <c r="G77" s="62"/>
      <c r="H77" s="80"/>
      <c r="I77" s="80"/>
      <c r="J77" s="81"/>
      <c r="K77" s="29"/>
    </row>
    <row r="78" spans="2:11" x14ac:dyDescent="0.25">
      <c r="B78" s="76"/>
      <c r="C78" s="77"/>
      <c r="D78" s="78"/>
      <c r="E78" s="79"/>
      <c r="F78" s="79"/>
      <c r="G78" s="62"/>
      <c r="H78" s="80"/>
      <c r="I78" s="80"/>
      <c r="J78" s="81"/>
      <c r="K78" s="29"/>
    </row>
    <row r="79" spans="2:11" x14ac:dyDescent="0.25">
      <c r="B79" s="76"/>
      <c r="C79" s="77"/>
      <c r="D79" s="78"/>
      <c r="E79" s="79"/>
      <c r="F79" s="79"/>
      <c r="G79" s="62"/>
      <c r="H79" s="80"/>
      <c r="I79" s="80"/>
      <c r="J79" s="81"/>
      <c r="K79" s="29"/>
    </row>
    <row r="80" spans="2:11" x14ac:dyDescent="0.25">
      <c r="B80" s="76"/>
      <c r="C80" s="77"/>
      <c r="D80" s="78"/>
      <c r="E80" s="79"/>
      <c r="F80" s="79"/>
      <c r="G80" s="62"/>
      <c r="H80" s="80"/>
      <c r="I80" s="80"/>
      <c r="J80" s="81"/>
      <c r="K80" s="29"/>
    </row>
    <row r="81" spans="2:11" x14ac:dyDescent="0.25">
      <c r="B81" s="76"/>
      <c r="C81" s="77"/>
      <c r="D81" s="78"/>
      <c r="E81" s="79"/>
      <c r="F81" s="79"/>
      <c r="G81" s="62"/>
      <c r="H81" s="80"/>
      <c r="I81" s="80"/>
      <c r="J81" s="81"/>
      <c r="K81" s="29"/>
    </row>
    <row r="82" spans="2:11" x14ac:dyDescent="0.25">
      <c r="B82" s="76"/>
      <c r="C82" s="77"/>
      <c r="D82" s="78"/>
      <c r="E82" s="79"/>
      <c r="F82" s="79"/>
      <c r="G82" s="62"/>
      <c r="H82" s="80"/>
      <c r="I82" s="80"/>
      <c r="J82" s="81"/>
      <c r="K82" s="29"/>
    </row>
    <row r="83" spans="2:11" x14ac:dyDescent="0.25">
      <c r="B83" s="76"/>
      <c r="C83" s="77"/>
      <c r="D83" s="78"/>
      <c r="E83" s="79"/>
      <c r="F83" s="79"/>
      <c r="G83" s="62"/>
      <c r="H83" s="80"/>
      <c r="I83" s="80"/>
      <c r="J83" s="81"/>
      <c r="K83" s="29"/>
    </row>
    <row r="84" spans="2:11" x14ac:dyDescent="0.25">
      <c r="B84" s="76"/>
      <c r="C84" s="77"/>
      <c r="D84" s="78"/>
      <c r="E84" s="79"/>
      <c r="F84" s="79"/>
      <c r="G84" s="62"/>
      <c r="H84" s="80"/>
      <c r="I84" s="80"/>
      <c r="J84" s="81"/>
      <c r="K84" s="29"/>
    </row>
    <row r="85" spans="2:11" x14ac:dyDescent="0.25">
      <c r="B85" s="76"/>
      <c r="C85" s="77"/>
      <c r="D85" s="78"/>
      <c r="E85" s="79"/>
      <c r="F85" s="79"/>
      <c r="G85" s="62"/>
      <c r="H85" s="80"/>
      <c r="I85" s="80"/>
      <c r="J85" s="81"/>
      <c r="K85" s="29"/>
    </row>
    <row r="86" spans="2:11" x14ac:dyDescent="0.25">
      <c r="B86" s="76"/>
      <c r="C86" s="77"/>
      <c r="D86" s="78"/>
      <c r="E86" s="79"/>
      <c r="F86" s="79"/>
      <c r="G86" s="62"/>
      <c r="H86" s="80"/>
      <c r="I86" s="80"/>
      <c r="J86" s="81"/>
      <c r="K86" s="29"/>
    </row>
    <row r="87" spans="2:11" x14ac:dyDescent="0.25">
      <c r="B87" s="76"/>
      <c r="C87" s="77"/>
      <c r="D87" s="78"/>
      <c r="E87" s="79"/>
      <c r="F87" s="79"/>
      <c r="G87" s="62"/>
      <c r="H87" s="80"/>
      <c r="I87" s="80"/>
      <c r="J87" s="81"/>
      <c r="K87" s="29"/>
    </row>
    <row r="88" spans="2:11" x14ac:dyDescent="0.25">
      <c r="B88" s="76"/>
      <c r="C88" s="77"/>
      <c r="D88" s="78"/>
      <c r="E88" s="79"/>
      <c r="F88" s="79"/>
      <c r="G88" s="62"/>
      <c r="H88" s="80"/>
      <c r="I88" s="80"/>
      <c r="J88" s="81"/>
      <c r="K88" s="29"/>
    </row>
    <row r="89" spans="2:11" x14ac:dyDescent="0.25">
      <c r="B89" s="76"/>
      <c r="C89" s="77"/>
      <c r="D89" s="78"/>
      <c r="E89" s="79"/>
      <c r="F89" s="79"/>
      <c r="G89" s="62"/>
      <c r="H89" s="80"/>
      <c r="I89" s="80"/>
      <c r="J89" s="81"/>
      <c r="K89" s="29"/>
    </row>
    <row r="90" spans="2:11" x14ac:dyDescent="0.25">
      <c r="B90" s="76"/>
      <c r="C90" s="77"/>
      <c r="D90" s="78"/>
      <c r="E90" s="79"/>
      <c r="F90" s="79"/>
      <c r="G90" s="62"/>
      <c r="H90" s="80"/>
      <c r="I90" s="80"/>
      <c r="J90" s="81"/>
      <c r="K90" s="29"/>
    </row>
    <row r="91" spans="2:11" x14ac:dyDescent="0.25">
      <c r="B91" s="76"/>
      <c r="C91" s="77"/>
      <c r="D91" s="78"/>
      <c r="E91" s="79"/>
      <c r="F91" s="79"/>
      <c r="G91" s="62"/>
      <c r="H91" s="80"/>
      <c r="I91" s="80"/>
      <c r="J91" s="81"/>
      <c r="K91" s="29"/>
    </row>
    <row r="92" spans="2:11" x14ac:dyDescent="0.25">
      <c r="B92" s="76"/>
      <c r="C92" s="77"/>
      <c r="D92" s="78"/>
      <c r="E92" s="79"/>
      <c r="F92" s="79"/>
      <c r="G92" s="62"/>
      <c r="H92" s="80"/>
      <c r="I92" s="80"/>
      <c r="J92" s="81"/>
      <c r="K92" s="29"/>
    </row>
    <row r="93" spans="2:11" x14ac:dyDescent="0.25">
      <c r="B93" s="76"/>
      <c r="C93" s="77"/>
      <c r="D93" s="78"/>
      <c r="E93" s="79"/>
      <c r="F93" s="79"/>
      <c r="G93" s="62"/>
      <c r="H93" s="80"/>
      <c r="I93" s="80"/>
      <c r="J93" s="81"/>
      <c r="K93" s="29"/>
    </row>
    <row r="94" spans="2:11" x14ac:dyDescent="0.25">
      <c r="B94" s="76"/>
      <c r="C94" s="77"/>
      <c r="D94" s="78"/>
      <c r="E94" s="79"/>
      <c r="F94" s="79"/>
      <c r="G94" s="62"/>
      <c r="H94" s="80"/>
      <c r="I94" s="80"/>
      <c r="J94" s="81"/>
      <c r="K94" s="29"/>
    </row>
    <row r="95" spans="2:11" x14ac:dyDescent="0.25">
      <c r="B95" s="76"/>
      <c r="C95" s="77"/>
      <c r="D95" s="78"/>
      <c r="E95" s="79"/>
      <c r="F95" s="79"/>
      <c r="G95" s="62"/>
      <c r="H95" s="80"/>
      <c r="I95" s="80"/>
      <c r="J95" s="81"/>
      <c r="K95" s="29"/>
    </row>
    <row r="96" spans="2:11" x14ac:dyDescent="0.25">
      <c r="B96" s="76"/>
      <c r="C96" s="77"/>
      <c r="D96" s="78"/>
      <c r="E96" s="79"/>
      <c r="F96" s="79"/>
      <c r="G96" s="62"/>
      <c r="H96" s="80"/>
      <c r="I96" s="80"/>
      <c r="J96" s="81"/>
      <c r="K96" s="29"/>
    </row>
    <row r="97" spans="2:11" x14ac:dyDescent="0.25">
      <c r="B97" s="76"/>
      <c r="C97" s="77"/>
      <c r="D97" s="78"/>
      <c r="E97" s="79"/>
      <c r="F97" s="79"/>
      <c r="G97" s="62"/>
      <c r="H97" s="80"/>
      <c r="I97" s="80"/>
      <c r="J97" s="81"/>
      <c r="K97" s="29"/>
    </row>
    <row r="98" spans="2:11" x14ac:dyDescent="0.25">
      <c r="B98" s="76"/>
      <c r="C98" s="77"/>
      <c r="D98" s="78"/>
      <c r="E98" s="79"/>
      <c r="F98" s="79"/>
      <c r="G98" s="62"/>
      <c r="H98" s="80"/>
      <c r="I98" s="80"/>
      <c r="J98" s="81"/>
      <c r="K98" s="29"/>
    </row>
    <row r="99" spans="2:11" x14ac:dyDescent="0.25">
      <c r="B99" s="76"/>
      <c r="C99" s="77"/>
      <c r="D99" s="78"/>
      <c r="E99" s="79"/>
      <c r="F99" s="79"/>
      <c r="G99" s="62"/>
      <c r="H99" s="80"/>
      <c r="I99" s="80"/>
      <c r="J99" s="81"/>
      <c r="K99" s="29"/>
    </row>
    <row r="100" spans="2:11" x14ac:dyDescent="0.25">
      <c r="B100" s="76"/>
      <c r="C100" s="77"/>
      <c r="D100" s="78"/>
      <c r="E100" s="79"/>
      <c r="F100" s="79"/>
      <c r="G100" s="62"/>
      <c r="H100" s="80"/>
      <c r="I100" s="80"/>
      <c r="J100" s="81"/>
      <c r="K100" s="29"/>
    </row>
    <row r="101" spans="2:11" x14ac:dyDescent="0.25">
      <c r="B101" s="76"/>
      <c r="C101" s="77"/>
      <c r="D101" s="78"/>
      <c r="E101" s="79"/>
      <c r="F101" s="79"/>
      <c r="G101" s="62"/>
      <c r="H101" s="80"/>
      <c r="I101" s="80"/>
      <c r="J101" s="81"/>
      <c r="K101" s="29"/>
    </row>
    <row r="102" spans="2:11" x14ac:dyDescent="0.25">
      <c r="B102" s="76"/>
      <c r="C102" s="77"/>
      <c r="D102" s="78"/>
      <c r="E102" s="79"/>
      <c r="F102" s="79"/>
      <c r="G102" s="62"/>
      <c r="H102" s="80"/>
      <c r="I102" s="80"/>
      <c r="J102" s="81"/>
      <c r="K102" s="29"/>
    </row>
    <row r="103" spans="2:11" x14ac:dyDescent="0.25">
      <c r="B103" s="76"/>
      <c r="C103" s="77"/>
      <c r="D103" s="78"/>
      <c r="E103" s="79"/>
      <c r="F103" s="79"/>
      <c r="G103" s="62"/>
      <c r="H103" s="80"/>
      <c r="I103" s="80"/>
      <c r="J103" s="81"/>
      <c r="K103" s="29"/>
    </row>
    <row r="104" spans="2:11" x14ac:dyDescent="0.25">
      <c r="B104" s="76"/>
      <c r="C104" s="77"/>
      <c r="D104" s="78"/>
      <c r="E104" s="79"/>
      <c r="F104" s="79"/>
      <c r="G104" s="62"/>
      <c r="H104" s="80"/>
      <c r="I104" s="80"/>
      <c r="J104" s="81"/>
      <c r="K104" s="29"/>
    </row>
    <row r="105" spans="2:11" x14ac:dyDescent="0.25">
      <c r="B105" s="76"/>
      <c r="C105" s="77"/>
      <c r="D105" s="78"/>
      <c r="E105" s="79"/>
      <c r="F105" s="79"/>
      <c r="G105" s="62"/>
      <c r="H105" s="80"/>
      <c r="I105" s="80"/>
      <c r="J105" s="81"/>
      <c r="K105" s="29"/>
    </row>
    <row r="106" spans="2:11" x14ac:dyDescent="0.25">
      <c r="B106" s="76"/>
      <c r="C106" s="77"/>
      <c r="D106" s="78"/>
      <c r="E106" s="79"/>
      <c r="F106" s="79"/>
      <c r="G106" s="62"/>
      <c r="H106" s="80"/>
      <c r="I106" s="80"/>
      <c r="J106" s="81"/>
      <c r="K106" s="29"/>
    </row>
    <row r="107" spans="2:11" x14ac:dyDescent="0.25">
      <c r="B107" s="76"/>
      <c r="C107" s="77"/>
      <c r="D107" s="78"/>
      <c r="E107" s="79"/>
      <c r="F107" s="79"/>
      <c r="G107" s="62"/>
      <c r="H107" s="80"/>
      <c r="I107" s="80"/>
      <c r="J107" s="81"/>
      <c r="K107" s="29"/>
    </row>
    <row r="108" spans="2:11" x14ac:dyDescent="0.25">
      <c r="B108" s="76"/>
      <c r="C108" s="77"/>
      <c r="D108" s="78"/>
      <c r="E108" s="79"/>
      <c r="F108" s="79"/>
      <c r="G108" s="62"/>
      <c r="H108" s="80"/>
      <c r="I108" s="80"/>
      <c r="J108" s="81"/>
      <c r="K108" s="29"/>
    </row>
    <row r="109" spans="2:11" x14ac:dyDescent="0.25">
      <c r="B109" s="76"/>
      <c r="C109" s="77"/>
      <c r="D109" s="78"/>
      <c r="E109" s="79"/>
      <c r="F109" s="79"/>
      <c r="G109" s="62"/>
      <c r="H109" s="80"/>
      <c r="I109" s="80"/>
      <c r="J109" s="81"/>
      <c r="K109" s="29"/>
    </row>
    <row r="110" spans="2:11" x14ac:dyDescent="0.25">
      <c r="B110" s="76"/>
      <c r="C110" s="77"/>
      <c r="D110" s="78"/>
      <c r="E110" s="79"/>
      <c r="F110" s="79"/>
      <c r="G110" s="62"/>
      <c r="H110" s="80"/>
      <c r="I110" s="80"/>
      <c r="J110" s="81"/>
      <c r="K110" s="29"/>
    </row>
    <row r="111" spans="2:11" x14ac:dyDescent="0.25">
      <c r="B111" s="76"/>
      <c r="C111" s="77"/>
      <c r="D111" s="78"/>
      <c r="E111" s="79"/>
      <c r="F111" s="79"/>
      <c r="G111" s="62"/>
      <c r="H111" s="80"/>
      <c r="I111" s="80"/>
      <c r="J111" s="81"/>
      <c r="K111" s="29"/>
    </row>
    <row r="112" spans="2:11" x14ac:dyDescent="0.25">
      <c r="B112" s="76"/>
      <c r="C112" s="77"/>
      <c r="D112" s="78"/>
      <c r="E112" s="79"/>
      <c r="F112" s="79"/>
      <c r="G112" s="62"/>
      <c r="H112" s="80"/>
      <c r="I112" s="80"/>
      <c r="J112" s="81"/>
      <c r="K112" s="29"/>
    </row>
    <row r="113" spans="2:11" x14ac:dyDescent="0.25">
      <c r="B113" s="76"/>
      <c r="C113" s="77"/>
      <c r="D113" s="78"/>
      <c r="E113" s="79"/>
      <c r="F113" s="79"/>
      <c r="G113" s="62"/>
      <c r="H113" s="80"/>
      <c r="I113" s="80"/>
      <c r="J113" s="81"/>
      <c r="K113" s="29"/>
    </row>
    <row r="114" spans="2:11" x14ac:dyDescent="0.25">
      <c r="B114" s="76"/>
      <c r="C114" s="77"/>
      <c r="D114" s="78"/>
      <c r="E114" s="79"/>
      <c r="F114" s="79"/>
      <c r="G114" s="62"/>
      <c r="H114" s="80"/>
      <c r="I114" s="80"/>
      <c r="J114" s="81"/>
      <c r="K114" s="29"/>
    </row>
    <row r="115" spans="2:11" x14ac:dyDescent="0.25">
      <c r="B115" s="76"/>
      <c r="C115" s="77"/>
      <c r="D115" s="78"/>
      <c r="E115" s="79"/>
      <c r="F115" s="79"/>
      <c r="G115" s="62"/>
      <c r="H115" s="80"/>
      <c r="I115" s="80"/>
      <c r="J115" s="81"/>
      <c r="K115" s="29"/>
    </row>
    <row r="116" spans="2:11" x14ac:dyDescent="0.25">
      <c r="B116" s="76"/>
      <c r="C116" s="77"/>
      <c r="D116" s="78"/>
      <c r="E116" s="79"/>
      <c r="F116" s="79"/>
      <c r="G116" s="62"/>
      <c r="H116" s="80"/>
      <c r="I116" s="80"/>
      <c r="J116" s="81"/>
      <c r="K116" s="29"/>
    </row>
    <row r="117" spans="2:11" x14ac:dyDescent="0.25">
      <c r="B117" s="76"/>
      <c r="C117" s="77"/>
      <c r="D117" s="78"/>
      <c r="E117" s="79"/>
      <c r="F117" s="79"/>
      <c r="G117" s="62"/>
      <c r="H117" s="80"/>
      <c r="I117" s="80"/>
      <c r="J117" s="81"/>
      <c r="K117" s="29"/>
    </row>
    <row r="118" spans="2:11" x14ac:dyDescent="0.25">
      <c r="B118" s="76"/>
      <c r="C118" s="77"/>
      <c r="D118" s="78"/>
      <c r="E118" s="79"/>
      <c r="F118" s="79"/>
      <c r="G118" s="62"/>
      <c r="H118" s="80"/>
      <c r="I118" s="80"/>
      <c r="J118" s="81"/>
      <c r="K118" s="29"/>
    </row>
    <row r="119" spans="2:11" x14ac:dyDescent="0.25">
      <c r="B119" s="76"/>
      <c r="C119" s="77"/>
      <c r="D119" s="78"/>
      <c r="E119" s="79"/>
      <c r="F119" s="79"/>
      <c r="G119" s="62"/>
      <c r="H119" s="80"/>
      <c r="I119" s="80"/>
      <c r="J119" s="81"/>
      <c r="K119" s="29"/>
    </row>
    <row r="120" spans="2:11" x14ac:dyDescent="0.25">
      <c r="B120" s="76"/>
      <c r="C120" s="77"/>
      <c r="D120" s="78"/>
      <c r="E120" s="79"/>
      <c r="F120" s="79"/>
      <c r="G120" s="62"/>
      <c r="H120" s="80"/>
      <c r="I120" s="80"/>
      <c r="J120" s="81"/>
      <c r="K120" s="29"/>
    </row>
    <row r="121" spans="2:11" x14ac:dyDescent="0.25">
      <c r="B121" s="76"/>
      <c r="C121" s="77"/>
      <c r="D121" s="78"/>
      <c r="E121" s="79"/>
      <c r="F121" s="79"/>
      <c r="G121" s="62"/>
      <c r="H121" s="80"/>
      <c r="I121" s="80"/>
      <c r="J121" s="81"/>
      <c r="K121" s="29"/>
    </row>
    <row r="122" spans="2:11" x14ac:dyDescent="0.25">
      <c r="B122" s="76"/>
      <c r="C122" s="77"/>
      <c r="D122" s="78"/>
      <c r="E122" s="79"/>
      <c r="F122" s="79"/>
      <c r="G122" s="62"/>
      <c r="H122" s="80"/>
      <c r="I122" s="80"/>
      <c r="J122" s="81"/>
      <c r="K122" s="29"/>
    </row>
    <row r="123" spans="2:11" x14ac:dyDescent="0.25">
      <c r="B123" s="76"/>
      <c r="C123" s="77"/>
      <c r="D123" s="78"/>
      <c r="E123" s="79"/>
      <c r="F123" s="79"/>
      <c r="G123" s="62"/>
      <c r="H123" s="80"/>
      <c r="I123" s="80"/>
      <c r="J123" s="81"/>
      <c r="K123" s="29"/>
    </row>
    <row r="124" spans="2:11" x14ac:dyDescent="0.25">
      <c r="B124" s="76"/>
      <c r="C124" s="77"/>
      <c r="D124" s="78"/>
      <c r="E124" s="79"/>
      <c r="F124" s="79"/>
      <c r="G124" s="62"/>
      <c r="H124" s="80"/>
      <c r="I124" s="80"/>
      <c r="J124" s="81"/>
      <c r="K124" s="29"/>
    </row>
    <row r="125" spans="2:11" x14ac:dyDescent="0.25">
      <c r="B125" s="76"/>
      <c r="C125" s="77"/>
      <c r="D125" s="78"/>
      <c r="E125" s="79"/>
      <c r="F125" s="79"/>
      <c r="G125" s="62"/>
      <c r="H125" s="80"/>
      <c r="I125" s="80"/>
      <c r="J125" s="81"/>
      <c r="K125" s="29"/>
    </row>
    <row r="126" spans="2:11" x14ac:dyDescent="0.25">
      <c r="B126" s="76"/>
      <c r="C126" s="77"/>
      <c r="D126" s="78"/>
      <c r="E126" s="79"/>
      <c r="F126" s="79"/>
      <c r="G126" s="62"/>
      <c r="H126" s="80"/>
      <c r="I126" s="80"/>
      <c r="J126" s="81"/>
      <c r="K126" s="29"/>
    </row>
    <row r="127" spans="2:11" x14ac:dyDescent="0.25">
      <c r="B127" s="76"/>
      <c r="C127" s="77"/>
      <c r="D127" s="78"/>
      <c r="E127" s="79"/>
      <c r="F127" s="79"/>
      <c r="G127" s="62"/>
      <c r="H127" s="80"/>
      <c r="I127" s="80"/>
      <c r="J127" s="81"/>
      <c r="K127" s="29"/>
    </row>
    <row r="128" spans="2:11" x14ac:dyDescent="0.25">
      <c r="B128" s="76"/>
      <c r="C128" s="77"/>
      <c r="D128" s="78"/>
      <c r="E128" s="79"/>
      <c r="F128" s="79"/>
      <c r="G128" s="62"/>
      <c r="H128" s="80"/>
      <c r="I128" s="80"/>
      <c r="J128" s="81"/>
      <c r="K128" s="29"/>
    </row>
    <row r="129" spans="2:11" x14ac:dyDescent="0.25">
      <c r="B129" s="76"/>
      <c r="C129" s="77"/>
      <c r="D129" s="78"/>
      <c r="E129" s="79"/>
      <c r="F129" s="79"/>
      <c r="G129" s="62"/>
      <c r="H129" s="80"/>
      <c r="I129" s="80"/>
      <c r="J129" s="81"/>
      <c r="K129" s="29"/>
    </row>
    <row r="130" spans="2:11" x14ac:dyDescent="0.25">
      <c r="B130" s="76"/>
      <c r="C130" s="77"/>
      <c r="D130" s="78"/>
      <c r="E130" s="79"/>
      <c r="F130" s="79"/>
      <c r="G130" s="62"/>
      <c r="H130" s="80"/>
      <c r="I130" s="80"/>
      <c r="J130" s="81"/>
      <c r="K130" s="29"/>
    </row>
    <row r="131" spans="2:11" x14ac:dyDescent="0.25">
      <c r="B131" s="76"/>
      <c r="C131" s="77"/>
      <c r="D131" s="78"/>
      <c r="E131" s="79"/>
      <c r="F131" s="79"/>
      <c r="G131" s="62"/>
      <c r="H131" s="80"/>
      <c r="I131" s="80"/>
      <c r="J131" s="81"/>
      <c r="K131" s="29"/>
    </row>
    <row r="132" spans="2:11" x14ac:dyDescent="0.25">
      <c r="B132" s="76"/>
      <c r="C132" s="77"/>
      <c r="D132" s="78"/>
      <c r="E132" s="79"/>
      <c r="F132" s="79"/>
      <c r="G132" s="62"/>
      <c r="H132" s="80"/>
      <c r="I132" s="80"/>
      <c r="J132" s="81"/>
      <c r="K132" s="29"/>
    </row>
    <row r="133" spans="2:11" x14ac:dyDescent="0.25">
      <c r="B133" s="76"/>
      <c r="C133" s="77"/>
      <c r="D133" s="78"/>
      <c r="E133" s="79"/>
      <c r="F133" s="79"/>
      <c r="G133" s="62"/>
      <c r="H133" s="80"/>
      <c r="I133" s="80"/>
      <c r="J133" s="81"/>
      <c r="K133" s="29"/>
    </row>
    <row r="134" spans="2:11" x14ac:dyDescent="0.25">
      <c r="B134" s="76"/>
      <c r="C134" s="77"/>
      <c r="D134" s="78"/>
      <c r="E134" s="79"/>
      <c r="F134" s="79"/>
      <c r="G134" s="62"/>
      <c r="H134" s="80"/>
      <c r="I134" s="80"/>
      <c r="J134" s="81"/>
      <c r="K134" s="29"/>
    </row>
    <row r="135" spans="2:11" x14ac:dyDescent="0.25">
      <c r="B135" s="76"/>
      <c r="C135" s="77"/>
      <c r="D135" s="78"/>
      <c r="E135" s="79"/>
      <c r="F135" s="79"/>
      <c r="G135" s="62"/>
      <c r="H135" s="80"/>
      <c r="I135" s="80"/>
      <c r="J135" s="81"/>
      <c r="K135" s="29"/>
    </row>
    <row r="136" spans="2:11" x14ac:dyDescent="0.25">
      <c r="B136" s="76"/>
      <c r="C136" s="77"/>
      <c r="D136" s="78"/>
      <c r="E136" s="79"/>
      <c r="F136" s="79"/>
      <c r="G136" s="62"/>
      <c r="H136" s="80"/>
      <c r="I136" s="80"/>
      <c r="J136" s="81"/>
      <c r="K136" s="29"/>
    </row>
  </sheetData>
  <sheetProtection formatCells="0" formatColumns="0" formatRows="0" sort="0"/>
  <phoneticPr fontId="25" type="noConversion"/>
  <dataValidations count="1">
    <dataValidation showInputMessage="1" showErrorMessage="1" sqref="J12 J21:J22" xr:uid="{00000000-0002-0000-0200-000000000000}"/>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200-000001000000}">
          <x14:formula1>
            <xm:f>Tabelle2!$C$2:$C$3</xm:f>
          </x14:formula1>
          <xm:sqref>J61:J118</xm:sqref>
        </x14:dataValidation>
        <x14:dataValidation type="list" showInputMessage="1" showErrorMessage="1" xr:uid="{00000000-0002-0000-0200-000002000000}">
          <x14:formula1>
            <xm:f>'https://iubhfs-my.sharepoint.com/Users/m.guggenthaler/Dropbox/FS_KFK/01_KFKs/02_Umfang_OK/MV_geschickt/BPuE/[BPUE01_V3_SW.xlsx]Tabelle2'!#REF!</xm:f>
          </x14:formula1>
          <xm:sqref>J8:J11 J13:J20 J23:J60</xm:sqref>
        </x14:dataValidation>
        <x14:dataValidation type="list" showInputMessage="1" showErrorMessage="1" xr:uid="{00000000-0002-0000-0200-000003000000}">
          <x14:formula1>
            <xm:f>'https://iubhfs-my.sharepoint.com/Users/s.wadispointner/Dropbox/FS_KFK/01_KFKs/02_Umfang_OK/BPUE01/[BPUE01_V7.4_VK_MB.xlsx]Tabelle2'!#REF!</xm:f>
          </x14:formula1>
          <xm:sqref>J2:J7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G24" sqref="G24"/>
    </sheetView>
  </sheetViews>
  <sheetFormatPr defaultColWidth="11.42578125" defaultRowHeight="15" x14ac:dyDescent="0.25"/>
  <cols>
    <col min="2" max="2" width="20.85546875" bestFit="1" customWidth="1"/>
  </cols>
  <sheetData>
    <row r="1" spans="1:5" x14ac:dyDescent="0.25">
      <c r="A1" t="s">
        <v>280</v>
      </c>
      <c r="C1" t="s">
        <v>281</v>
      </c>
    </row>
    <row r="3" spans="1:5" x14ac:dyDescent="0.25">
      <c r="A3" t="s">
        <v>605</v>
      </c>
      <c r="C3" t="s">
        <v>282</v>
      </c>
    </row>
    <row r="4" spans="1:5" x14ac:dyDescent="0.25">
      <c r="A4" t="s">
        <v>606</v>
      </c>
      <c r="C4" t="s">
        <v>283</v>
      </c>
    </row>
    <row r="5" spans="1:5" x14ac:dyDescent="0.25">
      <c r="A5" t="s">
        <v>607</v>
      </c>
    </row>
    <row r="7" spans="1:5" x14ac:dyDescent="0.25">
      <c r="B7" t="s">
        <v>284</v>
      </c>
      <c r="C7" t="s">
        <v>285</v>
      </c>
      <c r="D7" t="s">
        <v>286</v>
      </c>
      <c r="E7" t="s">
        <v>287</v>
      </c>
    </row>
    <row r="8" spans="1:5" x14ac:dyDescent="0.25">
      <c r="A8">
        <v>3</v>
      </c>
      <c r="B8" s="16">
        <f>SUM(C8:E8)</f>
        <v>63</v>
      </c>
      <c r="C8" s="17">
        <v>27</v>
      </c>
      <c r="D8" s="17">
        <v>18</v>
      </c>
      <c r="E8" s="17">
        <v>18</v>
      </c>
    </row>
    <row r="9" spans="1:5" x14ac:dyDescent="0.25">
      <c r="A9">
        <v>4</v>
      </c>
      <c r="B9" s="16">
        <f t="shared" ref="B9:B17" si="0">SUM(C9:E9)</f>
        <v>11</v>
      </c>
      <c r="C9" s="17">
        <v>5</v>
      </c>
      <c r="D9" s="17">
        <v>3</v>
      </c>
      <c r="E9" s="17">
        <v>3</v>
      </c>
    </row>
    <row r="10" spans="1:5" x14ac:dyDescent="0.25">
      <c r="A10">
        <v>5</v>
      </c>
      <c r="B10" s="16">
        <f t="shared" si="0"/>
        <v>10</v>
      </c>
      <c r="C10" s="17">
        <v>4</v>
      </c>
      <c r="D10" s="17">
        <v>3</v>
      </c>
      <c r="E10" s="17">
        <v>3</v>
      </c>
    </row>
    <row r="11" spans="1:5" x14ac:dyDescent="0.25">
      <c r="A11">
        <v>6</v>
      </c>
      <c r="B11" s="16">
        <f t="shared" si="0"/>
        <v>7</v>
      </c>
      <c r="C11" s="17">
        <v>3</v>
      </c>
      <c r="D11" s="17">
        <v>2</v>
      </c>
      <c r="E11" s="17">
        <v>2</v>
      </c>
    </row>
    <row r="12" spans="1:5" x14ac:dyDescent="0.25">
      <c r="A12">
        <v>7</v>
      </c>
      <c r="B12" s="53">
        <f t="shared" si="0"/>
        <v>7</v>
      </c>
      <c r="C12" s="54">
        <v>3</v>
      </c>
      <c r="D12" s="54">
        <v>2</v>
      </c>
      <c r="E12" s="54">
        <v>2</v>
      </c>
    </row>
    <row r="13" spans="1:5" x14ac:dyDescent="0.25">
      <c r="A13">
        <v>8</v>
      </c>
      <c r="B13" s="16">
        <f t="shared" si="0"/>
        <v>25</v>
      </c>
      <c r="C13" s="17">
        <v>11</v>
      </c>
      <c r="D13" s="17">
        <v>7</v>
      </c>
      <c r="E13" s="17">
        <v>7</v>
      </c>
    </row>
    <row r="14" spans="1:5" x14ac:dyDescent="0.25">
      <c r="A14">
        <v>9</v>
      </c>
      <c r="B14" s="16">
        <f t="shared" si="0"/>
        <v>21</v>
      </c>
      <c r="C14" s="17">
        <v>9</v>
      </c>
      <c r="D14" s="17">
        <v>6</v>
      </c>
      <c r="E14" s="17">
        <v>6</v>
      </c>
    </row>
    <row r="15" spans="1:5" x14ac:dyDescent="0.25">
      <c r="A15">
        <v>10</v>
      </c>
      <c r="B15" s="16">
        <f t="shared" si="0"/>
        <v>21</v>
      </c>
      <c r="C15" s="17">
        <v>9</v>
      </c>
      <c r="D15" s="17">
        <v>6</v>
      </c>
      <c r="E15" s="17">
        <v>6</v>
      </c>
    </row>
    <row r="16" spans="1:5" x14ac:dyDescent="0.25">
      <c r="A16">
        <v>11</v>
      </c>
      <c r="B16" s="16">
        <f t="shared" si="0"/>
        <v>18</v>
      </c>
      <c r="C16" s="17">
        <v>8</v>
      </c>
      <c r="D16" s="17">
        <v>5</v>
      </c>
      <c r="E16" s="17">
        <v>5</v>
      </c>
    </row>
    <row r="17" spans="1:5" x14ac:dyDescent="0.25">
      <c r="A17">
        <v>12</v>
      </c>
      <c r="B17" s="18">
        <f t="shared" si="0"/>
        <v>17</v>
      </c>
      <c r="C17" s="19">
        <v>7</v>
      </c>
      <c r="D17" s="19">
        <v>5</v>
      </c>
      <c r="E17" s="19">
        <v>5</v>
      </c>
    </row>
    <row r="19" spans="1:5" x14ac:dyDescent="0.25">
      <c r="B19" t="s">
        <v>288</v>
      </c>
      <c r="C19" t="s">
        <v>289</v>
      </c>
      <c r="D19" t="s">
        <v>290</v>
      </c>
      <c r="E19" t="s">
        <v>291</v>
      </c>
    </row>
    <row r="20" spans="1:5" x14ac:dyDescent="0.25">
      <c r="A20">
        <v>3</v>
      </c>
      <c r="B20" s="20">
        <f>SUM(C20:E20)</f>
        <v>39</v>
      </c>
      <c r="C20" s="17">
        <v>13</v>
      </c>
      <c r="D20" s="17">
        <v>13</v>
      </c>
      <c r="E20" s="17">
        <v>13</v>
      </c>
    </row>
    <row r="21" spans="1:5" x14ac:dyDescent="0.25">
      <c r="A21">
        <v>4</v>
      </c>
      <c r="B21" s="20">
        <f t="shared" ref="B21:B29" si="1">SUM(C21:E21)</f>
        <v>6</v>
      </c>
      <c r="C21" s="17">
        <v>2</v>
      </c>
      <c r="D21" s="17">
        <v>2</v>
      </c>
      <c r="E21" s="17">
        <v>2</v>
      </c>
    </row>
    <row r="22" spans="1:5" x14ac:dyDescent="0.25">
      <c r="A22">
        <v>5</v>
      </c>
      <c r="B22" s="20">
        <f t="shared" si="1"/>
        <v>6</v>
      </c>
      <c r="C22" s="17">
        <v>2</v>
      </c>
      <c r="D22" s="17">
        <v>2</v>
      </c>
      <c r="E22" s="17">
        <v>2</v>
      </c>
    </row>
    <row r="23" spans="1:5" x14ac:dyDescent="0.25">
      <c r="A23">
        <v>6</v>
      </c>
      <c r="B23" s="20">
        <f t="shared" si="1"/>
        <v>6</v>
      </c>
      <c r="C23" s="17">
        <v>2</v>
      </c>
      <c r="D23" s="17">
        <v>2</v>
      </c>
      <c r="E23" s="17">
        <v>2</v>
      </c>
    </row>
    <row r="24" spans="1:5" x14ac:dyDescent="0.25">
      <c r="A24">
        <v>7</v>
      </c>
      <c r="B24" s="54">
        <f t="shared" si="1"/>
        <v>6</v>
      </c>
      <c r="C24" s="54">
        <v>2</v>
      </c>
      <c r="D24" s="54">
        <v>2</v>
      </c>
      <c r="E24" s="54">
        <v>2</v>
      </c>
    </row>
    <row r="25" spans="1:5" x14ac:dyDescent="0.25">
      <c r="A25">
        <v>8</v>
      </c>
      <c r="B25" s="20">
        <f t="shared" si="1"/>
        <v>15</v>
      </c>
      <c r="C25" s="17">
        <v>5</v>
      </c>
      <c r="D25" s="17">
        <v>5</v>
      </c>
      <c r="E25" s="17">
        <v>5</v>
      </c>
    </row>
    <row r="26" spans="1:5" x14ac:dyDescent="0.25">
      <c r="A26">
        <v>9</v>
      </c>
      <c r="B26" s="20">
        <f t="shared" si="1"/>
        <v>15</v>
      </c>
      <c r="C26" s="17">
        <v>5</v>
      </c>
      <c r="D26" s="17">
        <v>5</v>
      </c>
      <c r="E26" s="17">
        <v>5</v>
      </c>
    </row>
    <row r="27" spans="1:5" x14ac:dyDescent="0.25">
      <c r="A27">
        <v>10</v>
      </c>
      <c r="B27" s="20">
        <f t="shared" si="1"/>
        <v>11</v>
      </c>
      <c r="C27" s="17">
        <v>4</v>
      </c>
      <c r="D27" s="17">
        <v>3</v>
      </c>
      <c r="E27" s="17">
        <v>4</v>
      </c>
    </row>
    <row r="28" spans="1:5" x14ac:dyDescent="0.25">
      <c r="A28">
        <v>11</v>
      </c>
      <c r="B28" s="20">
        <f t="shared" si="1"/>
        <v>12</v>
      </c>
      <c r="C28" s="17">
        <v>4</v>
      </c>
      <c r="D28" s="17">
        <v>4</v>
      </c>
      <c r="E28" s="17">
        <v>4</v>
      </c>
    </row>
    <row r="29" spans="1:5" x14ac:dyDescent="0.25">
      <c r="A29">
        <v>12</v>
      </c>
      <c r="B29" s="21">
        <f t="shared" si="1"/>
        <v>9</v>
      </c>
      <c r="C29" s="19">
        <v>3</v>
      </c>
      <c r="D29" s="19">
        <v>3</v>
      </c>
      <c r="E29" s="19">
        <v>3</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Kommentar xmlns="fdcda4cf-818f-4fb0-a020-a6c6ed1b562f" xsi:nil="true"/>
    <lcf76f155ced4ddcb4097134ff3c332f xmlns="fdcda4cf-818f-4fb0-a020-a6c6ed1b562f">
      <Terms xmlns="http://schemas.microsoft.com/office/infopath/2007/PartnerControls"/>
    </lcf76f155ced4ddcb4097134ff3c332f>
    <TaxCatchAll xmlns="4efbf2f3-4682-420d-be63-d90ae4b325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CCD694CFA29F041911A0C269AAD47C9" ma:contentTypeVersion="18" ma:contentTypeDescription="Create a new document." ma:contentTypeScope="" ma:versionID="1eae2dbcfb44fcfa2ac225d1dee2137b">
  <xsd:schema xmlns:xsd="http://www.w3.org/2001/XMLSchema" xmlns:xs="http://www.w3.org/2001/XMLSchema" xmlns:p="http://schemas.microsoft.com/office/2006/metadata/properties" xmlns:ns2="fdcda4cf-818f-4fb0-a020-a6c6ed1b562f" xmlns:ns3="4efbf2f3-4682-420d-be63-d90ae4b325f2" targetNamespace="http://schemas.microsoft.com/office/2006/metadata/properties" ma:root="true" ma:fieldsID="d502bc0510303013519fd32cf0713a63" ns2:_="" ns3:_="">
    <xsd:import namespace="fdcda4cf-818f-4fb0-a020-a6c6ed1b562f"/>
    <xsd:import namespace="4efbf2f3-4682-420d-be63-d90ae4b325f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Kommenta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da4cf-818f-4fb0-a020-a6c6ed1b5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Kommentar" ma:index="21" nillable="true" ma:displayName="Kommentar" ma:format="Dropdown" ma:internalName="Kommentar">
      <xsd:simpleType>
        <xsd:union memberTypes="dms:Text">
          <xsd:simpleType>
            <xsd:restriction base="dms:Choice">
              <xsd:enumeration value="Bilder fehlen noch"/>
            </xsd:restriction>
          </xsd:simpleType>
        </xsd:un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fbf2f3-4682-420d-be63-d90ae4b325f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0adda69-1728-4703-a00b-595dc9fee89c}" ma:internalName="TaxCatchAll" ma:showField="CatchAllData" ma:web="4efbf2f3-4682-420d-be63-d90ae4b325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28427F-ABAA-4F55-9608-C0B7DEDAB445}">
  <ds:schemaRefs>
    <ds:schemaRef ds:uri="http://purl.org/dc/elements/1.1/"/>
    <ds:schemaRef ds:uri="http://purl.org/dc/terms/"/>
    <ds:schemaRef ds:uri="http://www.w3.org/XML/1998/namespace"/>
    <ds:schemaRef ds:uri="fdcda4cf-818f-4fb0-a020-a6c6ed1b562f"/>
    <ds:schemaRef ds:uri="http://purl.org/dc/dcmitype/"/>
    <ds:schemaRef ds:uri="http://schemas.microsoft.com/office/2006/metadata/properties"/>
    <ds:schemaRef ds:uri="http://schemas.microsoft.com/office/2006/documentManagement/types"/>
    <ds:schemaRef ds:uri="http://schemas.openxmlformats.org/package/2006/metadata/core-properties"/>
    <ds:schemaRef ds:uri="4efbf2f3-4682-420d-be63-d90ae4b325f2"/>
    <ds:schemaRef ds:uri="http://schemas.microsoft.com/office/infopath/2007/PartnerControls"/>
  </ds:schemaRefs>
</ds:datastoreItem>
</file>

<file path=customXml/itemProps2.xml><?xml version="1.0" encoding="utf-8"?>
<ds:datastoreItem xmlns:ds="http://schemas.openxmlformats.org/officeDocument/2006/customXml" ds:itemID="{34EB3529-0F99-4D12-99C5-469E8EF90B52}">
  <ds:schemaRefs>
    <ds:schemaRef ds:uri="http://schemas.microsoft.com/sharepoint/v3/contenttype/forms"/>
  </ds:schemaRefs>
</ds:datastoreItem>
</file>

<file path=customXml/itemProps3.xml><?xml version="1.0" encoding="utf-8"?>
<ds:datastoreItem xmlns:ds="http://schemas.openxmlformats.org/officeDocument/2006/customXml" ds:itemID="{22B59C07-9226-4CCA-A2A6-63884C85DA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da4cf-818f-4fb0-a020-a6c6ed1b562f"/>
    <ds:schemaRef ds:uri="4efbf2f3-4682-420d-be63-d90ae4b325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Anne Pabel</cp:lastModifiedBy>
  <cp:revision/>
  <dcterms:created xsi:type="dcterms:W3CDTF">2015-01-30T14:58:41Z</dcterms:created>
  <dcterms:modified xsi:type="dcterms:W3CDTF">2023-02-08T15:10:13Z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0x010100BCCD694CFA29F041911A0C269AAD47C9</vt:lpwstr>
  </property>
  <property fmtid="{D5CDD505-2E9C-101B-9397-08002B2CF9AE}" pid="3" name="MediaServiceImageTags">
    <vt:lpwstr/>
  </property>
</Properties>
</file>